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432" windowWidth="10992" windowHeight="6528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+9" sheetId="10" r:id="rId10"/>
    <sheet name="10" sheetId="11" r:id="rId11"/>
    <sheet name="11" sheetId="12" r:id="rId12"/>
    <sheet name="12" sheetId="13" r:id="rId13"/>
  </sheets>
  <definedNames>
    <definedName name="_xlnm.Print_Area" localSheetId="2">'3'!$A:$IV</definedName>
  </definedNames>
  <calcPr fullCalcOnLoad="1"/>
</workbook>
</file>

<file path=xl/sharedStrings.xml><?xml version="1.0" encoding="utf-8"?>
<sst xmlns="http://schemas.openxmlformats.org/spreadsheetml/2006/main" count="278" uniqueCount="31">
  <si>
    <t>Barometer</t>
  </si>
  <si>
    <t>Thermometer</t>
  </si>
  <si>
    <t>Hygrometer</t>
  </si>
  <si>
    <t>January</t>
  </si>
  <si>
    <t>a</t>
  </si>
  <si>
    <t>b</t>
  </si>
  <si>
    <t>c</t>
  </si>
  <si>
    <t>d</t>
  </si>
  <si>
    <t>e</t>
  </si>
  <si>
    <t>f</t>
  </si>
  <si>
    <t>Mean</t>
  </si>
  <si>
    <t>February</t>
  </si>
  <si>
    <t>March</t>
  </si>
  <si>
    <t>April</t>
  </si>
  <si>
    <t>May</t>
  </si>
  <si>
    <t>June</t>
  </si>
  <si>
    <t>28.15.</t>
  </si>
  <si>
    <t>July</t>
  </si>
  <si>
    <t>August</t>
  </si>
  <si>
    <t>September</t>
  </si>
  <si>
    <t>Average</t>
  </si>
  <si>
    <t>Change of schedule. See further Tab +9</t>
  </si>
  <si>
    <t>Continuation of Tab 9</t>
  </si>
  <si>
    <t>barometer no.1</t>
  </si>
  <si>
    <t>barometer no.2</t>
  </si>
  <si>
    <t>morg</t>
  </si>
  <si>
    <t>mit</t>
  </si>
  <si>
    <t>abent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</si>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</sst>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fl&quot;\ #,##0_-;&quot;fl&quot;\ #,##0\-"/>
    <numFmt numFmtId="177" formatCode="&quot;fl&quot;\ #,##0_-;[Red]&quot;fl&quot;\ #,##0\-"/>
    <numFmt numFmtId="178" formatCode="&quot;fl&quot;\ #,##0.00_-;&quot;fl&quot;\ #,##0.00\-"/>
    <numFmt numFmtId="179" formatCode="&quot;fl&quot;\ #,##0.00_-;[Red]&quot;fl&quot;\ #,##0.00\-"/>
    <numFmt numFmtId="180" formatCode="_-&quot;fl&quot;\ * #,##0_-;_-&quot;fl&quot;\ * #,##0\-;_-&quot;fl&quot;\ * &quot;-&quot;_-;_-@_-"/>
    <numFmt numFmtId="181" formatCode="_-* #,##0_-;_-* #,##0\-;_-* &quot;-&quot;_-;_-@_-"/>
    <numFmt numFmtId="182" formatCode="_-&quot;fl&quot;\ * #,##0.00_-;_-&quot;fl&quot;\ * #,##0.00\-;_-&quot;fl&quot;\ * &quot;-&quot;??_-;_-@_-"/>
    <numFmt numFmtId="183" formatCode="_-* #,##0.00_-;_-* #,##0.00\-;_-* &quot;-&quot;??_-;_-@_-"/>
    <numFmt numFmtId="184" formatCode="0;[Red]0"/>
    <numFmt numFmtId="185" formatCode="0.0;[Red]0.0"/>
    <numFmt numFmtId="186" formatCode="0.00;[Red]0.00"/>
    <numFmt numFmtId="187" formatCode="0.0000_ "/>
    <numFmt numFmtId="188" formatCode="0_ "/>
    <numFmt numFmtId="189" formatCode="0.00_ "/>
    <numFmt numFmtId="190" formatCode="0.000_ "/>
    <numFmt numFmtId="191" formatCode="0.000_);[Red]\(0.000\)"/>
    <numFmt numFmtId="192" formatCode="0.00_);[Red]\(0.00\)"/>
    <numFmt numFmtId="193" formatCode="0.0_ "/>
    <numFmt numFmtId="194" formatCode="0.00_ ;[Red]\-0.00\ "/>
    <numFmt numFmtId="195" formatCode="0_ ;[Red]\-0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</borders>
  <cellStyleXfs count="20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9">
    <xf numFmtId="0" fontId="0" fillId="0" borderId="1" xfId="0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89" fontId="2" fillId="0" borderId="2" xfId="0" applyNumberFormat="1" applyFont="1" applyBorder="1" applyAlignment="1">
      <alignment horizontal="left"/>
    </xf>
    <xf numFmtId="193" fontId="2" fillId="0" borderId="2" xfId="0" applyNumberFormat="1" applyFont="1" applyBorder="1" applyAlignment="1">
      <alignment horizontal="left"/>
    </xf>
    <xf numFmtId="194" fontId="2" fillId="0" borderId="2" xfId="0" applyNumberFormat="1" applyFont="1" applyBorder="1" applyAlignment="1">
      <alignment horizontal="left"/>
    </xf>
    <xf numFmtId="188" fontId="2" fillId="0" borderId="2" xfId="0" applyNumberFormat="1" applyFont="1" applyBorder="1" applyAlignment="1">
      <alignment horizontal="center"/>
    </xf>
    <xf numFmtId="184" fontId="2" fillId="0" borderId="2" xfId="0" applyNumberFormat="1" applyFont="1" applyBorder="1" applyAlignment="1">
      <alignment horizontal="left"/>
    </xf>
    <xf numFmtId="193" fontId="2" fillId="0" borderId="3" xfId="0" applyNumberFormat="1" applyFont="1" applyBorder="1" applyAlignment="1">
      <alignment/>
    </xf>
    <xf numFmtId="193" fontId="2" fillId="0" borderId="1" xfId="0" applyNumberFormat="1" applyFont="1" applyAlignment="1">
      <alignment/>
    </xf>
    <xf numFmtId="188" fontId="2" fillId="0" borderId="2" xfId="0" applyNumberFormat="1" applyFont="1" applyBorder="1" applyAlignment="1">
      <alignment/>
    </xf>
    <xf numFmtId="184" fontId="2" fillId="0" borderId="2" xfId="0" applyNumberFormat="1" applyFont="1" applyBorder="1" applyAlignment="1">
      <alignment/>
    </xf>
    <xf numFmtId="188" fontId="2" fillId="0" borderId="1" xfId="0" applyNumberFormat="1" applyFont="1" applyAlignment="1">
      <alignment/>
    </xf>
    <xf numFmtId="195" fontId="2" fillId="0" borderId="1" xfId="0" applyNumberFormat="1" applyFont="1" applyAlignment="1">
      <alignment/>
    </xf>
    <xf numFmtId="186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192" fontId="2" fillId="0" borderId="2" xfId="0" applyNumberFormat="1" applyFont="1" applyBorder="1" applyAlignment="1">
      <alignment/>
    </xf>
    <xf numFmtId="191" fontId="2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89" fontId="2" fillId="0" borderId="2" xfId="0" applyNumberFormat="1" applyFont="1" applyBorder="1" applyAlignment="1">
      <alignment horizontal="right"/>
    </xf>
    <xf numFmtId="189" fontId="2" fillId="0" borderId="2" xfId="0" applyNumberFormat="1" applyFont="1" applyBorder="1" applyAlignment="1">
      <alignment/>
    </xf>
    <xf numFmtId="193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89" fontId="2" fillId="0" borderId="2" xfId="0" applyNumberFormat="1" applyFont="1" applyBorder="1" applyAlignment="1">
      <alignment/>
    </xf>
    <xf numFmtId="0" fontId="2" fillId="2" borderId="2" xfId="0" applyFont="1" applyFill="1" applyBorder="1" applyAlignment="1">
      <alignment/>
    </xf>
    <xf numFmtId="0" fontId="3" fillId="0" borderId="1" xfId="0" applyFont="1" applyAlignment="1">
      <alignment horizontal="center"/>
    </xf>
    <xf numFmtId="189" fontId="2" fillId="0" borderId="1" xfId="0" applyNumberFormat="1" applyFont="1" applyAlignment="1">
      <alignment/>
    </xf>
    <xf numFmtId="189" fontId="2" fillId="3" borderId="1" xfId="0" applyNumberFormat="1" applyFont="1" applyFill="1" applyAlignment="1">
      <alignment/>
    </xf>
    <xf numFmtId="0" fontId="3" fillId="0" borderId="1" xfId="0" applyFont="1" applyAlignment="1">
      <alignment/>
    </xf>
    <xf numFmtId="2" fontId="2" fillId="0" borderId="2" xfId="0" applyNumberFormat="1" applyFont="1" applyBorder="1" applyAlignment="1">
      <alignment/>
    </xf>
    <xf numFmtId="2" fontId="2" fillId="0" borderId="4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2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pane ySplit="816" topLeftCell="BM1" activePane="bottomLeft" state="split"/>
      <selection pane="topLeft" activeCell="H35" sqref="H35:M35"/>
      <selection pane="bottomLeft" activeCell="W25" sqref="A1:IV16384"/>
    </sheetView>
  </sheetViews>
  <sheetFormatPr defaultColWidth="9.00390625" defaultRowHeight="13.5"/>
  <cols>
    <col min="1" max="16384" width="9.50390625" style="3" customWidth="1"/>
  </cols>
  <sheetData>
    <row r="1" spans="1:19" ht="13.5">
      <c r="A1" s="1">
        <v>1827</v>
      </c>
      <c r="B1" s="28" t="s">
        <v>0</v>
      </c>
      <c r="C1" s="28"/>
      <c r="D1" s="28"/>
      <c r="E1" s="28"/>
      <c r="F1" s="28"/>
      <c r="G1" s="28"/>
      <c r="H1" s="28" t="s">
        <v>1</v>
      </c>
      <c r="I1" s="28"/>
      <c r="J1" s="28"/>
      <c r="K1" s="28"/>
      <c r="L1" s="28"/>
      <c r="M1" s="28"/>
      <c r="N1" s="28" t="s">
        <v>2</v>
      </c>
      <c r="O1" s="28"/>
      <c r="P1" s="28"/>
      <c r="Q1" s="28"/>
      <c r="R1" s="28"/>
      <c r="S1" s="28"/>
    </row>
    <row r="2" spans="1:20" ht="13.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4</v>
      </c>
      <c r="O2" s="4" t="s">
        <v>5</v>
      </c>
      <c r="P2" s="4" t="s">
        <v>6</v>
      </c>
      <c r="Q2" s="4" t="s">
        <v>7</v>
      </c>
      <c r="R2" s="4" t="s">
        <v>8</v>
      </c>
      <c r="S2" s="4" t="s">
        <v>9</v>
      </c>
      <c r="T2" s="5"/>
    </row>
    <row r="3" spans="1:20" ht="13.5">
      <c r="A3" s="2">
        <v>1</v>
      </c>
      <c r="B3" s="4">
        <v>28.3</v>
      </c>
      <c r="C3" s="4">
        <v>28.35</v>
      </c>
      <c r="D3" s="4">
        <v>28.35</v>
      </c>
      <c r="E3" s="4">
        <v>28.35</v>
      </c>
      <c r="F3" s="4">
        <v>28.35</v>
      </c>
      <c r="G3" s="4">
        <v>28.35</v>
      </c>
      <c r="H3" s="4">
        <v>40</v>
      </c>
      <c r="I3" s="4">
        <v>42</v>
      </c>
      <c r="J3" s="4">
        <v>44</v>
      </c>
      <c r="K3" s="4">
        <v>45</v>
      </c>
      <c r="L3" s="4">
        <v>43</v>
      </c>
      <c r="M3" s="4">
        <v>40</v>
      </c>
      <c r="N3" s="4">
        <v>46</v>
      </c>
      <c r="O3" s="4">
        <v>44</v>
      </c>
      <c r="P3" s="4">
        <v>40</v>
      </c>
      <c r="Q3" s="4">
        <v>38</v>
      </c>
      <c r="R3" s="4">
        <v>40</v>
      </c>
      <c r="S3" s="4">
        <v>42</v>
      </c>
      <c r="T3" s="5"/>
    </row>
    <row r="4" spans="1:20" ht="13.5">
      <c r="A4" s="2">
        <v>2</v>
      </c>
      <c r="B4" s="4">
        <v>28.4</v>
      </c>
      <c r="C4" s="4">
        <v>28.45</v>
      </c>
      <c r="D4" s="4">
        <v>28.45</v>
      </c>
      <c r="E4" s="4">
        <v>28.45</v>
      </c>
      <c r="F4" s="4">
        <v>28.45</v>
      </c>
      <c r="G4" s="4">
        <v>28.45</v>
      </c>
      <c r="H4" s="4">
        <v>37</v>
      </c>
      <c r="I4" s="4">
        <v>40</v>
      </c>
      <c r="J4" s="4">
        <v>43</v>
      </c>
      <c r="K4" s="4">
        <v>44</v>
      </c>
      <c r="L4" s="4">
        <v>40</v>
      </c>
      <c r="M4" s="4">
        <v>38</v>
      </c>
      <c r="N4" s="4">
        <v>44</v>
      </c>
      <c r="O4" s="4">
        <v>40</v>
      </c>
      <c r="P4" s="4">
        <v>38</v>
      </c>
      <c r="Q4" s="4">
        <v>40</v>
      </c>
      <c r="R4" s="4">
        <v>40</v>
      </c>
      <c r="S4" s="4">
        <v>44</v>
      </c>
      <c r="T4" s="5"/>
    </row>
    <row r="5" spans="1:20" ht="13.5">
      <c r="A5" s="2">
        <v>3</v>
      </c>
      <c r="B5" s="4">
        <v>28.45</v>
      </c>
      <c r="C5" s="4">
        <v>28.5</v>
      </c>
      <c r="D5" s="4">
        <v>28.45</v>
      </c>
      <c r="E5" s="4">
        <v>28.45</v>
      </c>
      <c r="F5" s="4">
        <v>28.4</v>
      </c>
      <c r="G5" s="4">
        <v>28.4</v>
      </c>
      <c r="H5" s="4">
        <v>32</v>
      </c>
      <c r="I5" s="4">
        <v>35</v>
      </c>
      <c r="J5" s="4">
        <v>43</v>
      </c>
      <c r="K5" s="4">
        <v>42</v>
      </c>
      <c r="L5" s="4">
        <v>40</v>
      </c>
      <c r="M5" s="4">
        <v>38</v>
      </c>
      <c r="N5" s="4">
        <v>52</v>
      </c>
      <c r="O5" s="4">
        <v>50</v>
      </c>
      <c r="P5" s="4">
        <v>46</v>
      </c>
      <c r="Q5" s="4">
        <v>48</v>
      </c>
      <c r="R5" s="4">
        <v>48</v>
      </c>
      <c r="S5" s="4">
        <v>50</v>
      </c>
      <c r="T5" s="5"/>
    </row>
    <row r="6" spans="1:20" ht="13.5">
      <c r="A6" s="2">
        <v>4</v>
      </c>
      <c r="B6" s="4">
        <v>28.3</v>
      </c>
      <c r="C6" s="4">
        <v>28.3</v>
      </c>
      <c r="D6" s="4">
        <v>28.25</v>
      </c>
      <c r="E6" s="4">
        <v>28.25</v>
      </c>
      <c r="F6" s="4">
        <v>28.25</v>
      </c>
      <c r="G6" s="4">
        <v>28.25</v>
      </c>
      <c r="H6" s="4">
        <v>40</v>
      </c>
      <c r="I6" s="4">
        <v>43</v>
      </c>
      <c r="J6" s="4">
        <v>44</v>
      </c>
      <c r="K6" s="4">
        <v>42</v>
      </c>
      <c r="L6" s="4">
        <v>40</v>
      </c>
      <c r="M6" s="4">
        <v>39</v>
      </c>
      <c r="N6" s="4">
        <v>50</v>
      </c>
      <c r="O6" s="4">
        <v>44</v>
      </c>
      <c r="P6" s="4">
        <v>42</v>
      </c>
      <c r="Q6" s="4">
        <v>46</v>
      </c>
      <c r="R6" s="4">
        <v>48</v>
      </c>
      <c r="S6" s="4">
        <v>48</v>
      </c>
      <c r="T6" s="5"/>
    </row>
    <row r="7" spans="1:20" ht="13.5">
      <c r="A7" s="2">
        <v>5</v>
      </c>
      <c r="B7" s="4">
        <v>28.3</v>
      </c>
      <c r="C7" s="4">
        <v>28.35</v>
      </c>
      <c r="D7" s="4">
        <v>28.4</v>
      </c>
      <c r="E7" s="4">
        <v>28.4</v>
      </c>
      <c r="F7" s="4">
        <v>28.4</v>
      </c>
      <c r="G7" s="4">
        <v>28.4</v>
      </c>
      <c r="H7" s="4">
        <v>31</v>
      </c>
      <c r="I7" s="4">
        <v>33</v>
      </c>
      <c r="J7" s="4">
        <v>40</v>
      </c>
      <c r="K7" s="4">
        <v>44</v>
      </c>
      <c r="L7" s="4">
        <v>40</v>
      </c>
      <c r="M7" s="4">
        <v>40</v>
      </c>
      <c r="N7" s="4">
        <v>50</v>
      </c>
      <c r="O7" s="4">
        <v>48</v>
      </c>
      <c r="P7" s="4">
        <v>44</v>
      </c>
      <c r="Q7" s="4">
        <v>46</v>
      </c>
      <c r="R7" s="4">
        <v>44</v>
      </c>
      <c r="S7" s="4">
        <v>46</v>
      </c>
      <c r="T7" s="5"/>
    </row>
    <row r="8" spans="1:20" ht="13.5">
      <c r="A8" s="2">
        <v>6</v>
      </c>
      <c r="B8" s="4">
        <v>28.4</v>
      </c>
      <c r="C8" s="4">
        <v>28.4</v>
      </c>
      <c r="D8" s="4">
        <v>28.4</v>
      </c>
      <c r="E8" s="4">
        <v>28.3</v>
      </c>
      <c r="F8" s="4">
        <v>28.25</v>
      </c>
      <c r="G8" s="4">
        <v>28.2</v>
      </c>
      <c r="H8" s="4">
        <v>39</v>
      </c>
      <c r="I8" s="4">
        <v>40</v>
      </c>
      <c r="J8" s="4">
        <v>45</v>
      </c>
      <c r="K8" s="4">
        <v>46</v>
      </c>
      <c r="L8" s="4">
        <v>46</v>
      </c>
      <c r="M8" s="4">
        <v>47</v>
      </c>
      <c r="N8" s="4">
        <v>50</v>
      </c>
      <c r="O8" s="4">
        <v>48</v>
      </c>
      <c r="P8" s="4">
        <v>45</v>
      </c>
      <c r="Q8" s="4">
        <v>48</v>
      </c>
      <c r="R8" s="4">
        <v>50</v>
      </c>
      <c r="S8" s="4">
        <v>50</v>
      </c>
      <c r="T8" s="5"/>
    </row>
    <row r="9" spans="1:20" ht="13.5">
      <c r="A9" s="2">
        <v>7</v>
      </c>
      <c r="B9" s="4">
        <v>28.2</v>
      </c>
      <c r="C9" s="4">
        <v>28.2</v>
      </c>
      <c r="D9" s="4">
        <v>28.25</v>
      </c>
      <c r="E9" s="4">
        <v>28.2</v>
      </c>
      <c r="F9" s="4">
        <v>28.2</v>
      </c>
      <c r="G9" s="4">
        <v>28.2</v>
      </c>
      <c r="H9" s="4">
        <v>42</v>
      </c>
      <c r="I9" s="4">
        <v>45</v>
      </c>
      <c r="J9" s="4">
        <v>48</v>
      </c>
      <c r="K9" s="4">
        <v>50</v>
      </c>
      <c r="L9" s="4">
        <v>50</v>
      </c>
      <c r="M9" s="4">
        <v>46</v>
      </c>
      <c r="N9" s="4">
        <v>50</v>
      </c>
      <c r="O9" s="4">
        <v>48</v>
      </c>
      <c r="P9" s="4">
        <v>47</v>
      </c>
      <c r="Q9" s="4">
        <v>48</v>
      </c>
      <c r="R9" s="4">
        <v>49</v>
      </c>
      <c r="S9" s="4">
        <v>50</v>
      </c>
      <c r="T9" s="5"/>
    </row>
    <row r="10" spans="1:20" ht="13.5">
      <c r="A10" s="2">
        <v>8</v>
      </c>
      <c r="B10" s="4">
        <v>28.3</v>
      </c>
      <c r="C10" s="4">
        <v>28.3</v>
      </c>
      <c r="D10" s="4">
        <v>28.3</v>
      </c>
      <c r="E10" s="4">
        <v>28.3</v>
      </c>
      <c r="F10" s="4">
        <v>28.3</v>
      </c>
      <c r="G10" s="4">
        <v>28.3</v>
      </c>
      <c r="H10" s="4">
        <v>40</v>
      </c>
      <c r="I10" s="4">
        <v>42</v>
      </c>
      <c r="J10" s="4">
        <v>44</v>
      </c>
      <c r="K10" s="4">
        <v>48</v>
      </c>
      <c r="L10" s="4">
        <v>44</v>
      </c>
      <c r="M10" s="4">
        <v>41</v>
      </c>
      <c r="N10" s="4">
        <v>52</v>
      </c>
      <c r="O10" s="4">
        <v>49</v>
      </c>
      <c r="P10" s="4">
        <v>50</v>
      </c>
      <c r="Q10" s="4">
        <v>47</v>
      </c>
      <c r="R10" s="4">
        <v>50</v>
      </c>
      <c r="S10" s="4">
        <v>50</v>
      </c>
      <c r="T10" s="5"/>
    </row>
    <row r="11" spans="1:20" ht="13.5">
      <c r="A11" s="2">
        <v>9</v>
      </c>
      <c r="B11" s="4">
        <v>28.3</v>
      </c>
      <c r="C11" s="4">
        <v>28.3</v>
      </c>
      <c r="D11" s="4">
        <v>28.3</v>
      </c>
      <c r="E11" s="4">
        <v>28.3</v>
      </c>
      <c r="F11" s="4">
        <v>28.3</v>
      </c>
      <c r="G11" s="4">
        <v>28.3</v>
      </c>
      <c r="H11" s="4">
        <v>38</v>
      </c>
      <c r="I11" s="4">
        <v>40</v>
      </c>
      <c r="J11" s="4">
        <v>42</v>
      </c>
      <c r="K11" s="4">
        <v>44</v>
      </c>
      <c r="L11" s="4">
        <v>40</v>
      </c>
      <c r="M11" s="4">
        <v>38</v>
      </c>
      <c r="N11" s="4">
        <v>50</v>
      </c>
      <c r="O11" s="4">
        <v>48</v>
      </c>
      <c r="P11" s="4">
        <v>46</v>
      </c>
      <c r="Q11" s="4">
        <v>44</v>
      </c>
      <c r="R11" s="4">
        <v>48</v>
      </c>
      <c r="S11" s="4">
        <v>48</v>
      </c>
      <c r="T11" s="5"/>
    </row>
    <row r="12" spans="1:20" ht="13.5">
      <c r="A12" s="2">
        <v>10</v>
      </c>
      <c r="B12" s="4">
        <v>28.25</v>
      </c>
      <c r="C12" s="4">
        <v>28.3</v>
      </c>
      <c r="D12" s="4">
        <v>28.3</v>
      </c>
      <c r="E12" s="4">
        <v>28.3</v>
      </c>
      <c r="F12" s="4">
        <v>28.3</v>
      </c>
      <c r="G12" s="4">
        <v>28.3</v>
      </c>
      <c r="H12" s="4">
        <v>32</v>
      </c>
      <c r="I12" s="4">
        <v>36</v>
      </c>
      <c r="J12" s="4">
        <v>43</v>
      </c>
      <c r="K12" s="4">
        <v>40</v>
      </c>
      <c r="L12" s="4">
        <v>36</v>
      </c>
      <c r="M12" s="4">
        <v>39</v>
      </c>
      <c r="N12" s="4">
        <v>48</v>
      </c>
      <c r="O12" s="4">
        <v>46</v>
      </c>
      <c r="P12" s="4">
        <v>40</v>
      </c>
      <c r="Q12" s="4">
        <v>46</v>
      </c>
      <c r="R12" s="4">
        <v>48</v>
      </c>
      <c r="S12" s="4">
        <v>50</v>
      </c>
      <c r="T12" s="5"/>
    </row>
    <row r="13" spans="1:20" ht="13.5">
      <c r="A13" s="2">
        <v>11</v>
      </c>
      <c r="B13" s="4">
        <v>28.3</v>
      </c>
      <c r="C13" s="4">
        <v>28.3</v>
      </c>
      <c r="D13" s="4">
        <v>28.25</v>
      </c>
      <c r="E13" s="4">
        <v>28.25</v>
      </c>
      <c r="F13" s="4">
        <v>28.25</v>
      </c>
      <c r="G13" s="4">
        <v>28.2</v>
      </c>
      <c r="H13" s="4">
        <v>31</v>
      </c>
      <c r="I13" s="4">
        <v>34</v>
      </c>
      <c r="J13" s="4">
        <v>40</v>
      </c>
      <c r="K13" s="4">
        <v>44</v>
      </c>
      <c r="L13" s="4">
        <v>40</v>
      </c>
      <c r="M13" s="4">
        <v>38</v>
      </c>
      <c r="N13" s="4">
        <v>50</v>
      </c>
      <c r="O13" s="4">
        <v>48</v>
      </c>
      <c r="P13" s="4">
        <v>46</v>
      </c>
      <c r="Q13" s="4">
        <v>42</v>
      </c>
      <c r="R13" s="4">
        <v>48</v>
      </c>
      <c r="S13" s="4">
        <v>48</v>
      </c>
      <c r="T13" s="5"/>
    </row>
    <row r="14" spans="1:20" ht="13.5">
      <c r="A14" s="2">
        <v>12</v>
      </c>
      <c r="B14" s="4">
        <v>28</v>
      </c>
      <c r="C14" s="4">
        <v>28.05</v>
      </c>
      <c r="D14" s="4">
        <v>28.05</v>
      </c>
      <c r="E14" s="4">
        <v>28</v>
      </c>
      <c r="F14" s="4">
        <v>28</v>
      </c>
      <c r="G14" s="4">
        <v>28.1</v>
      </c>
      <c r="H14" s="4">
        <v>36</v>
      </c>
      <c r="I14" s="4">
        <v>40</v>
      </c>
      <c r="J14" s="4">
        <v>38</v>
      </c>
      <c r="K14" s="4">
        <v>39</v>
      </c>
      <c r="L14" s="4">
        <v>37</v>
      </c>
      <c r="M14" s="4">
        <v>36</v>
      </c>
      <c r="N14" s="4">
        <v>50</v>
      </c>
      <c r="O14" s="4">
        <v>48</v>
      </c>
      <c r="P14" s="4">
        <v>50</v>
      </c>
      <c r="Q14" s="4">
        <v>44</v>
      </c>
      <c r="R14" s="4">
        <v>46</v>
      </c>
      <c r="S14" s="4">
        <v>48</v>
      </c>
      <c r="T14" s="5"/>
    </row>
    <row r="15" spans="1:20" ht="13.5">
      <c r="A15" s="2">
        <v>13</v>
      </c>
      <c r="B15" s="4">
        <v>28.15</v>
      </c>
      <c r="C15" s="4">
        <v>28.2</v>
      </c>
      <c r="D15" s="4">
        <v>28.2</v>
      </c>
      <c r="E15" s="4">
        <v>28.25</v>
      </c>
      <c r="F15" s="4">
        <v>28.25</v>
      </c>
      <c r="G15" s="4">
        <v>28.3</v>
      </c>
      <c r="H15" s="4">
        <v>37</v>
      </c>
      <c r="I15" s="4">
        <v>39</v>
      </c>
      <c r="J15" s="4">
        <v>45</v>
      </c>
      <c r="K15" s="4">
        <v>40</v>
      </c>
      <c r="L15" s="4">
        <v>38</v>
      </c>
      <c r="M15" s="4">
        <v>37</v>
      </c>
      <c r="N15" s="4">
        <v>48</v>
      </c>
      <c r="O15" s="4">
        <v>42</v>
      </c>
      <c r="P15" s="4">
        <v>40</v>
      </c>
      <c r="Q15" s="4">
        <v>46</v>
      </c>
      <c r="R15" s="4">
        <v>48</v>
      </c>
      <c r="S15" s="4">
        <v>50</v>
      </c>
      <c r="T15" s="5"/>
    </row>
    <row r="16" spans="1:20" ht="13.5">
      <c r="A16" s="2">
        <v>14</v>
      </c>
      <c r="B16" s="4">
        <v>28.3</v>
      </c>
      <c r="C16" s="4">
        <v>28.3</v>
      </c>
      <c r="D16" s="4">
        <v>28.35</v>
      </c>
      <c r="E16" s="4">
        <v>28.35</v>
      </c>
      <c r="F16" s="4">
        <v>28.35</v>
      </c>
      <c r="G16" s="4">
        <v>28.35</v>
      </c>
      <c r="H16" s="4">
        <v>32</v>
      </c>
      <c r="I16" s="4">
        <v>39</v>
      </c>
      <c r="J16" s="4">
        <v>44</v>
      </c>
      <c r="K16" s="4">
        <v>45</v>
      </c>
      <c r="L16" s="4">
        <v>40</v>
      </c>
      <c r="M16" s="4">
        <v>35</v>
      </c>
      <c r="N16" s="4">
        <v>48</v>
      </c>
      <c r="O16" s="4">
        <v>44</v>
      </c>
      <c r="P16" s="4">
        <v>38</v>
      </c>
      <c r="Q16" s="4">
        <v>42</v>
      </c>
      <c r="R16" s="4">
        <v>44</v>
      </c>
      <c r="S16" s="4">
        <v>50</v>
      </c>
      <c r="T16" s="5"/>
    </row>
    <row r="17" spans="1:20" ht="13.5">
      <c r="A17" s="2">
        <v>15</v>
      </c>
      <c r="B17" s="4">
        <v>28.3</v>
      </c>
      <c r="C17" s="4">
        <v>28.3</v>
      </c>
      <c r="D17" s="4">
        <v>28.25</v>
      </c>
      <c r="E17" s="4">
        <v>28.3</v>
      </c>
      <c r="F17" s="4">
        <v>28.3</v>
      </c>
      <c r="G17" s="4">
        <v>28.3</v>
      </c>
      <c r="H17" s="4">
        <v>30</v>
      </c>
      <c r="I17" s="4">
        <v>33</v>
      </c>
      <c r="J17" s="4">
        <v>39</v>
      </c>
      <c r="K17" s="4">
        <v>42</v>
      </c>
      <c r="L17" s="4">
        <v>44</v>
      </c>
      <c r="M17" s="4">
        <v>40</v>
      </c>
      <c r="N17" s="4">
        <v>48</v>
      </c>
      <c r="O17" s="4">
        <v>44</v>
      </c>
      <c r="P17" s="4">
        <v>40</v>
      </c>
      <c r="Q17" s="4">
        <v>40</v>
      </c>
      <c r="R17" s="4">
        <v>40</v>
      </c>
      <c r="S17" s="4">
        <v>46</v>
      </c>
      <c r="T17" s="5"/>
    </row>
    <row r="18" spans="1:20" ht="13.5">
      <c r="A18" s="2">
        <v>16</v>
      </c>
      <c r="B18" s="4">
        <v>28.3</v>
      </c>
      <c r="C18" s="4">
        <v>28.3</v>
      </c>
      <c r="D18" s="4">
        <v>28.25</v>
      </c>
      <c r="E18" s="4">
        <v>28.2</v>
      </c>
      <c r="F18" s="4">
        <v>28.2</v>
      </c>
      <c r="G18" s="4">
        <v>28.2</v>
      </c>
      <c r="H18" s="4">
        <v>30</v>
      </c>
      <c r="I18" s="4">
        <v>40</v>
      </c>
      <c r="J18" s="4">
        <v>42</v>
      </c>
      <c r="K18" s="4">
        <v>40</v>
      </c>
      <c r="L18" s="4">
        <v>44</v>
      </c>
      <c r="M18" s="4">
        <v>45</v>
      </c>
      <c r="N18" s="4">
        <v>48</v>
      </c>
      <c r="O18" s="4">
        <v>46</v>
      </c>
      <c r="P18" s="4">
        <v>46</v>
      </c>
      <c r="Q18" s="4">
        <v>44</v>
      </c>
      <c r="R18" s="4">
        <v>40</v>
      </c>
      <c r="S18" s="4">
        <v>40</v>
      </c>
      <c r="T18" s="5"/>
    </row>
    <row r="19" spans="1:20" ht="13.5">
      <c r="A19" s="2">
        <v>17</v>
      </c>
      <c r="B19" s="4">
        <v>28.2</v>
      </c>
      <c r="C19" s="4">
        <v>28.3</v>
      </c>
      <c r="D19" s="4">
        <v>28.3</v>
      </c>
      <c r="E19" s="4">
        <v>28.3</v>
      </c>
      <c r="F19" s="4">
        <v>28.3</v>
      </c>
      <c r="G19" s="4">
        <v>28.3</v>
      </c>
      <c r="H19" s="4">
        <v>29</v>
      </c>
      <c r="I19" s="4">
        <v>38</v>
      </c>
      <c r="J19" s="4">
        <v>40</v>
      </c>
      <c r="K19" s="4">
        <v>42</v>
      </c>
      <c r="L19" s="4">
        <v>43</v>
      </c>
      <c r="M19" s="4">
        <v>39</v>
      </c>
      <c r="N19" s="4">
        <v>48</v>
      </c>
      <c r="O19" s="4">
        <v>40</v>
      </c>
      <c r="P19" s="4">
        <v>36</v>
      </c>
      <c r="Q19" s="4">
        <v>40</v>
      </c>
      <c r="R19" s="4">
        <v>44</v>
      </c>
      <c r="S19" s="4">
        <v>40</v>
      </c>
      <c r="T19" s="5"/>
    </row>
    <row r="20" spans="1:20" ht="13.5">
      <c r="A20" s="2">
        <v>18</v>
      </c>
      <c r="B20" s="4">
        <v>28.3</v>
      </c>
      <c r="C20" s="4">
        <v>28.3</v>
      </c>
      <c r="D20" s="4">
        <v>28.3</v>
      </c>
      <c r="E20" s="4">
        <v>28.3</v>
      </c>
      <c r="F20" s="4">
        <v>28.3</v>
      </c>
      <c r="G20" s="4">
        <v>28.3</v>
      </c>
      <c r="H20" s="4">
        <v>30</v>
      </c>
      <c r="I20" s="4">
        <v>37</v>
      </c>
      <c r="J20" s="4">
        <v>40</v>
      </c>
      <c r="K20" s="4">
        <v>44</v>
      </c>
      <c r="L20" s="4">
        <v>45</v>
      </c>
      <c r="M20" s="4">
        <v>40</v>
      </c>
      <c r="N20" s="4">
        <v>48</v>
      </c>
      <c r="O20" s="4">
        <v>40</v>
      </c>
      <c r="P20" s="4">
        <v>40</v>
      </c>
      <c r="Q20" s="4">
        <v>44</v>
      </c>
      <c r="R20" s="4">
        <v>40</v>
      </c>
      <c r="S20" s="4">
        <v>42</v>
      </c>
      <c r="T20" s="5"/>
    </row>
    <row r="21" spans="1:20" ht="13.5">
      <c r="A21" s="2">
        <v>19</v>
      </c>
      <c r="B21" s="4">
        <v>28.35</v>
      </c>
      <c r="C21" s="4">
        <v>28.4</v>
      </c>
      <c r="D21" s="4">
        <v>28.4</v>
      </c>
      <c r="E21" s="4">
        <v>28.4</v>
      </c>
      <c r="F21" s="4">
        <v>28.4</v>
      </c>
      <c r="G21" s="4">
        <v>28.4</v>
      </c>
      <c r="H21" s="4">
        <v>27</v>
      </c>
      <c r="I21" s="4">
        <v>36</v>
      </c>
      <c r="J21" s="4">
        <v>41</v>
      </c>
      <c r="K21" s="4">
        <v>42</v>
      </c>
      <c r="L21" s="4">
        <v>40</v>
      </c>
      <c r="M21" s="4">
        <v>36</v>
      </c>
      <c r="N21" s="4">
        <v>46</v>
      </c>
      <c r="O21" s="4">
        <v>37</v>
      </c>
      <c r="P21" s="4">
        <v>35</v>
      </c>
      <c r="Q21" s="4">
        <v>40</v>
      </c>
      <c r="R21" s="4">
        <v>40</v>
      </c>
      <c r="S21" s="4">
        <v>46</v>
      </c>
      <c r="T21" s="5"/>
    </row>
    <row r="22" spans="1:20" ht="13.5">
      <c r="A22" s="2">
        <v>20</v>
      </c>
      <c r="B22" s="4">
        <v>28.45</v>
      </c>
      <c r="C22" s="4">
        <v>28.45</v>
      </c>
      <c r="D22" s="4">
        <v>28.5</v>
      </c>
      <c r="E22" s="4">
        <v>28.5</v>
      </c>
      <c r="F22" s="4">
        <v>28.5</v>
      </c>
      <c r="G22" s="4">
        <v>28.5</v>
      </c>
      <c r="H22" s="4">
        <v>29</v>
      </c>
      <c r="I22" s="4">
        <v>37</v>
      </c>
      <c r="J22" s="4">
        <v>40</v>
      </c>
      <c r="K22" s="4">
        <v>42</v>
      </c>
      <c r="L22" s="4">
        <v>40</v>
      </c>
      <c r="M22" s="4">
        <v>37</v>
      </c>
      <c r="N22" s="4">
        <v>46</v>
      </c>
      <c r="O22" s="4">
        <v>40</v>
      </c>
      <c r="P22" s="4">
        <v>44</v>
      </c>
      <c r="Q22" s="4">
        <v>40</v>
      </c>
      <c r="R22" s="4">
        <v>46</v>
      </c>
      <c r="S22" s="4">
        <v>47</v>
      </c>
      <c r="T22" s="5"/>
    </row>
    <row r="23" spans="1:20" ht="13.5">
      <c r="A23" s="2">
        <v>21</v>
      </c>
      <c r="B23" s="4">
        <v>28.5</v>
      </c>
      <c r="C23" s="4">
        <v>28.5</v>
      </c>
      <c r="D23" s="4">
        <v>28.55</v>
      </c>
      <c r="E23" s="4">
        <v>28.55</v>
      </c>
      <c r="F23" s="4">
        <v>28.5</v>
      </c>
      <c r="G23" s="4">
        <v>28.5</v>
      </c>
      <c r="H23" s="4">
        <v>28</v>
      </c>
      <c r="I23" s="4">
        <v>35</v>
      </c>
      <c r="J23" s="4">
        <v>44</v>
      </c>
      <c r="K23" s="4">
        <v>42</v>
      </c>
      <c r="L23" s="4">
        <v>40</v>
      </c>
      <c r="M23" s="4">
        <v>38</v>
      </c>
      <c r="N23" s="4">
        <v>50</v>
      </c>
      <c r="O23" s="4">
        <v>48</v>
      </c>
      <c r="P23" s="4">
        <v>40</v>
      </c>
      <c r="Q23" s="4">
        <v>44</v>
      </c>
      <c r="R23" s="4">
        <v>46</v>
      </c>
      <c r="S23" s="4">
        <v>48</v>
      </c>
      <c r="T23" s="5"/>
    </row>
    <row r="24" spans="1:20" ht="13.5">
      <c r="A24" s="2">
        <v>22</v>
      </c>
      <c r="B24" s="4">
        <v>28.45</v>
      </c>
      <c r="C24" s="4">
        <v>28.4</v>
      </c>
      <c r="D24" s="4">
        <v>28.4</v>
      </c>
      <c r="E24" s="4">
        <v>28.35</v>
      </c>
      <c r="F24" s="4">
        <v>28.35</v>
      </c>
      <c r="G24" s="4">
        <v>28.3</v>
      </c>
      <c r="H24" s="4">
        <v>42</v>
      </c>
      <c r="I24" s="4">
        <v>48</v>
      </c>
      <c r="J24" s="4">
        <v>50</v>
      </c>
      <c r="K24" s="4">
        <v>52</v>
      </c>
      <c r="L24" s="4">
        <v>48</v>
      </c>
      <c r="M24" s="4">
        <v>48</v>
      </c>
      <c r="N24" s="4">
        <v>50</v>
      </c>
      <c r="O24" s="4">
        <v>46</v>
      </c>
      <c r="P24" s="4">
        <v>42</v>
      </c>
      <c r="Q24" s="4">
        <v>43</v>
      </c>
      <c r="R24" s="4">
        <v>44</v>
      </c>
      <c r="S24" s="4">
        <v>45</v>
      </c>
      <c r="T24" s="5"/>
    </row>
    <row r="25" spans="1:20" ht="13.5">
      <c r="A25" s="2">
        <v>23</v>
      </c>
      <c r="B25" s="4">
        <v>28.25</v>
      </c>
      <c r="C25" s="4">
        <v>28.2</v>
      </c>
      <c r="D25" s="4">
        <v>28.2</v>
      </c>
      <c r="E25" s="4">
        <v>28.15</v>
      </c>
      <c r="F25" s="4">
        <v>28.15</v>
      </c>
      <c r="G25" s="4">
        <v>28.15</v>
      </c>
      <c r="H25" s="4">
        <v>44</v>
      </c>
      <c r="I25" s="4">
        <v>48</v>
      </c>
      <c r="J25" s="4">
        <v>52</v>
      </c>
      <c r="K25" s="4">
        <v>50</v>
      </c>
      <c r="L25" s="4">
        <v>48</v>
      </c>
      <c r="M25" s="4">
        <v>47</v>
      </c>
      <c r="N25" s="4">
        <v>55</v>
      </c>
      <c r="O25" s="4">
        <v>50</v>
      </c>
      <c r="P25" s="4">
        <v>50</v>
      </c>
      <c r="Q25" s="4">
        <v>50</v>
      </c>
      <c r="R25" s="4">
        <v>50</v>
      </c>
      <c r="S25" s="4">
        <v>52</v>
      </c>
      <c r="T25" s="5"/>
    </row>
    <row r="26" spans="1:20" ht="13.5">
      <c r="A26" s="2">
        <v>24</v>
      </c>
      <c r="B26" s="4">
        <v>28.1</v>
      </c>
      <c r="C26" s="4">
        <v>28.1</v>
      </c>
      <c r="D26" s="4">
        <v>28.05</v>
      </c>
      <c r="E26" s="4">
        <v>28.05</v>
      </c>
      <c r="F26" s="4">
        <v>28.05</v>
      </c>
      <c r="G26" s="4">
        <v>28.05</v>
      </c>
      <c r="H26" s="4">
        <v>45</v>
      </c>
      <c r="I26" s="4">
        <v>48</v>
      </c>
      <c r="J26" s="4">
        <v>50</v>
      </c>
      <c r="K26" s="4">
        <v>51</v>
      </c>
      <c r="L26" s="4">
        <v>50</v>
      </c>
      <c r="M26" s="4">
        <v>48</v>
      </c>
      <c r="N26" s="4">
        <v>53</v>
      </c>
      <c r="O26" s="4">
        <v>50</v>
      </c>
      <c r="P26" s="4">
        <v>50</v>
      </c>
      <c r="Q26" s="4">
        <v>50</v>
      </c>
      <c r="R26" s="4">
        <v>52</v>
      </c>
      <c r="S26" s="4">
        <v>54</v>
      </c>
      <c r="T26" s="5"/>
    </row>
    <row r="27" spans="1:20" ht="13.5">
      <c r="A27" s="2">
        <v>25</v>
      </c>
      <c r="B27" s="4">
        <v>28.2</v>
      </c>
      <c r="C27" s="4">
        <v>28.25</v>
      </c>
      <c r="D27" s="4">
        <v>28.25</v>
      </c>
      <c r="E27" s="4">
        <v>28.25</v>
      </c>
      <c r="F27" s="4">
        <v>28.3</v>
      </c>
      <c r="G27" s="4">
        <v>28.35</v>
      </c>
      <c r="H27" s="4">
        <v>42</v>
      </c>
      <c r="I27" s="4">
        <v>44</v>
      </c>
      <c r="J27" s="4">
        <v>45</v>
      </c>
      <c r="K27" s="4">
        <v>42</v>
      </c>
      <c r="L27" s="4">
        <v>40</v>
      </c>
      <c r="M27" s="4">
        <v>38</v>
      </c>
      <c r="N27" s="4">
        <v>50</v>
      </c>
      <c r="O27" s="4">
        <v>50</v>
      </c>
      <c r="P27" s="4">
        <v>46</v>
      </c>
      <c r="Q27" s="4">
        <v>40</v>
      </c>
      <c r="R27" s="4">
        <v>46</v>
      </c>
      <c r="S27" s="4">
        <v>46</v>
      </c>
      <c r="T27" s="5"/>
    </row>
    <row r="28" spans="1:20" ht="13.5">
      <c r="A28" s="2">
        <v>26</v>
      </c>
      <c r="B28" s="4">
        <v>28.4</v>
      </c>
      <c r="C28" s="4">
        <v>28.4</v>
      </c>
      <c r="D28" s="4">
        <v>28.4</v>
      </c>
      <c r="E28" s="4">
        <v>28.4</v>
      </c>
      <c r="F28" s="4">
        <v>28.35</v>
      </c>
      <c r="G28" s="4">
        <v>28.35</v>
      </c>
      <c r="H28" s="4">
        <v>38</v>
      </c>
      <c r="I28" s="4">
        <v>40</v>
      </c>
      <c r="J28" s="4">
        <v>42</v>
      </c>
      <c r="K28" s="4">
        <v>40</v>
      </c>
      <c r="L28" s="4">
        <v>40</v>
      </c>
      <c r="M28" s="4">
        <v>38</v>
      </c>
      <c r="N28" s="4">
        <v>45</v>
      </c>
      <c r="O28" s="4">
        <v>46</v>
      </c>
      <c r="P28" s="4">
        <v>40</v>
      </c>
      <c r="Q28" s="4">
        <v>44</v>
      </c>
      <c r="R28" s="4">
        <v>46</v>
      </c>
      <c r="S28" s="4">
        <v>48</v>
      </c>
      <c r="T28" s="5"/>
    </row>
    <row r="29" spans="1:20" ht="13.5">
      <c r="A29" s="2">
        <v>27</v>
      </c>
      <c r="B29" s="4">
        <v>28.4</v>
      </c>
      <c r="C29" s="4">
        <v>28.4</v>
      </c>
      <c r="D29" s="4">
        <v>28.4</v>
      </c>
      <c r="E29" s="4">
        <v>28.4</v>
      </c>
      <c r="F29" s="4">
        <v>28.35</v>
      </c>
      <c r="G29" s="4">
        <v>28.35</v>
      </c>
      <c r="H29" s="4">
        <v>40</v>
      </c>
      <c r="I29" s="4">
        <v>42</v>
      </c>
      <c r="J29" s="4">
        <v>48</v>
      </c>
      <c r="K29" s="4">
        <v>46</v>
      </c>
      <c r="L29" s="4">
        <v>44</v>
      </c>
      <c r="M29" s="4">
        <v>45</v>
      </c>
      <c r="N29" s="4">
        <v>50</v>
      </c>
      <c r="O29" s="4">
        <v>48</v>
      </c>
      <c r="P29" s="4">
        <v>44</v>
      </c>
      <c r="Q29" s="4">
        <v>40</v>
      </c>
      <c r="R29" s="4">
        <v>46</v>
      </c>
      <c r="S29" s="4">
        <v>46</v>
      </c>
      <c r="T29" s="5"/>
    </row>
    <row r="30" spans="1:20" ht="13.5">
      <c r="A30" s="2">
        <v>28</v>
      </c>
      <c r="B30" s="4">
        <v>28.4</v>
      </c>
      <c r="C30" s="4">
        <v>28.4</v>
      </c>
      <c r="D30" s="4">
        <v>28.45</v>
      </c>
      <c r="E30" s="4">
        <v>28.45</v>
      </c>
      <c r="F30" s="4">
        <v>28.45</v>
      </c>
      <c r="G30" s="4">
        <v>28.45</v>
      </c>
      <c r="H30" s="4">
        <v>42</v>
      </c>
      <c r="I30" s="4">
        <v>46</v>
      </c>
      <c r="J30" s="4">
        <v>50</v>
      </c>
      <c r="K30" s="4">
        <v>46</v>
      </c>
      <c r="L30" s="4">
        <v>44</v>
      </c>
      <c r="M30" s="4">
        <v>42</v>
      </c>
      <c r="N30" s="4">
        <v>50</v>
      </c>
      <c r="O30" s="4">
        <v>46</v>
      </c>
      <c r="P30" s="4">
        <v>40</v>
      </c>
      <c r="Q30" s="4">
        <v>38</v>
      </c>
      <c r="R30" s="4">
        <v>40</v>
      </c>
      <c r="S30" s="4">
        <v>44</v>
      </c>
      <c r="T30" s="5"/>
    </row>
    <row r="31" spans="1:20" ht="13.5">
      <c r="A31" s="2">
        <v>29</v>
      </c>
      <c r="B31" s="4">
        <v>28.45</v>
      </c>
      <c r="C31" s="4">
        <v>28.45</v>
      </c>
      <c r="D31" s="4">
        <v>28.4</v>
      </c>
      <c r="E31" s="4">
        <v>28.4</v>
      </c>
      <c r="F31" s="4">
        <v>28.4</v>
      </c>
      <c r="G31" s="4">
        <v>28.4</v>
      </c>
      <c r="H31" s="4">
        <v>40</v>
      </c>
      <c r="I31" s="4">
        <v>48</v>
      </c>
      <c r="J31" s="4">
        <v>51</v>
      </c>
      <c r="K31" s="4">
        <v>52</v>
      </c>
      <c r="L31" s="4">
        <v>53</v>
      </c>
      <c r="M31" s="4">
        <v>46</v>
      </c>
      <c r="N31" s="4">
        <v>50</v>
      </c>
      <c r="O31" s="4">
        <v>42</v>
      </c>
      <c r="P31" s="4">
        <v>40</v>
      </c>
      <c r="Q31" s="4">
        <v>38</v>
      </c>
      <c r="R31" s="4">
        <v>36</v>
      </c>
      <c r="S31" s="4">
        <v>42</v>
      </c>
      <c r="T31" s="5"/>
    </row>
    <row r="32" spans="1:20" ht="13.5">
      <c r="A32" s="2">
        <v>30</v>
      </c>
      <c r="B32" s="4">
        <v>28.4</v>
      </c>
      <c r="C32" s="4">
        <v>28.4</v>
      </c>
      <c r="D32" s="4">
        <v>28.35</v>
      </c>
      <c r="E32" s="4">
        <v>28.35</v>
      </c>
      <c r="F32" s="4">
        <v>28.35</v>
      </c>
      <c r="G32" s="4">
        <v>28.35</v>
      </c>
      <c r="H32" s="4">
        <v>43</v>
      </c>
      <c r="I32" s="4">
        <v>44</v>
      </c>
      <c r="J32" s="4">
        <v>48</v>
      </c>
      <c r="K32" s="4">
        <v>46</v>
      </c>
      <c r="L32" s="4">
        <v>44</v>
      </c>
      <c r="M32" s="4">
        <v>42</v>
      </c>
      <c r="N32" s="4">
        <v>53</v>
      </c>
      <c r="O32" s="4">
        <v>50</v>
      </c>
      <c r="P32" s="4">
        <v>48</v>
      </c>
      <c r="Q32" s="4">
        <v>50</v>
      </c>
      <c r="R32" s="4">
        <v>50</v>
      </c>
      <c r="S32" s="4">
        <v>48</v>
      </c>
      <c r="T32" s="5"/>
    </row>
    <row r="33" spans="1:20" ht="13.5">
      <c r="A33" s="2">
        <v>31</v>
      </c>
      <c r="B33" s="4">
        <v>28.35</v>
      </c>
      <c r="C33" s="4">
        <v>28.35</v>
      </c>
      <c r="D33" s="4">
        <v>28.3</v>
      </c>
      <c r="E33" s="4">
        <v>28.3</v>
      </c>
      <c r="F33" s="4">
        <v>28.3</v>
      </c>
      <c r="G33" s="4">
        <v>28.3</v>
      </c>
      <c r="H33" s="4">
        <v>40</v>
      </c>
      <c r="I33" s="4">
        <v>42</v>
      </c>
      <c r="J33" s="4">
        <v>44</v>
      </c>
      <c r="K33" s="4">
        <v>45</v>
      </c>
      <c r="L33" s="4"/>
      <c r="M33" s="4">
        <v>44</v>
      </c>
      <c r="N33" s="4">
        <v>42</v>
      </c>
      <c r="O33" s="4">
        <v>40</v>
      </c>
      <c r="P33" s="4">
        <v>44</v>
      </c>
      <c r="Q33" s="4">
        <v>44</v>
      </c>
      <c r="R33" s="4">
        <v>46</v>
      </c>
      <c r="S33" s="4">
        <v>46</v>
      </c>
      <c r="T33" s="5"/>
    </row>
    <row r="34" spans="1:20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</row>
    <row r="35" spans="1:20" ht="13.5">
      <c r="A35" s="1" t="s">
        <v>10</v>
      </c>
      <c r="B35" s="1">
        <f aca="true" t="shared" si="0" ref="B35:G35">AVERAGE(B3:B34)</f>
        <v>28.314516129032267</v>
      </c>
      <c r="C35" s="1">
        <f t="shared" si="0"/>
        <v>28.329032258064522</v>
      </c>
      <c r="D35" s="1">
        <f t="shared" si="0"/>
        <v>28.324193548387097</v>
      </c>
      <c r="E35" s="1">
        <f t="shared" si="0"/>
        <v>28.316129032258065</v>
      </c>
      <c r="F35" s="1">
        <f t="shared" si="0"/>
        <v>28.309677419354838</v>
      </c>
      <c r="G35" s="1">
        <f t="shared" si="0"/>
        <v>28.311290322580643</v>
      </c>
      <c r="H35" s="1">
        <f aca="true" t="shared" si="1" ref="H35:M35">AVERAGE(H3:H34)</f>
        <v>36.32258064516129</v>
      </c>
      <c r="I35" s="1">
        <f t="shared" si="1"/>
        <v>40.45161290322581</v>
      </c>
      <c r="J35" s="1">
        <f t="shared" si="1"/>
        <v>44.16129032258065</v>
      </c>
      <c r="K35" s="1">
        <f t="shared" si="1"/>
        <v>44.41935483870968</v>
      </c>
      <c r="L35" s="1">
        <f t="shared" si="1"/>
        <v>42.7</v>
      </c>
      <c r="M35" s="1">
        <f t="shared" si="1"/>
        <v>40.806451612903224</v>
      </c>
      <c r="N35" s="1">
        <f aca="true" t="shared" si="2" ref="N35:S35">AVERAGE(N3:N34)</f>
        <v>49.03225806451613</v>
      </c>
      <c r="O35" s="1">
        <f t="shared" si="2"/>
        <v>45.483870967741936</v>
      </c>
      <c r="P35" s="1">
        <f t="shared" si="2"/>
        <v>43.12903225806452</v>
      </c>
      <c r="Q35" s="1">
        <f t="shared" si="2"/>
        <v>43.67741935483871</v>
      </c>
      <c r="R35" s="1">
        <f t="shared" si="2"/>
        <v>45.25806451612903</v>
      </c>
      <c r="S35" s="1">
        <f t="shared" si="2"/>
        <v>46.903225806451616</v>
      </c>
      <c r="T35" s="5"/>
    </row>
    <row r="36" spans="1:19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</sheetData>
  <mergeCells count="3">
    <mergeCell ref="B1:G1"/>
    <mergeCell ref="H1:M1"/>
    <mergeCell ref="N1:S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pane ySplit="792" topLeftCell="BM1" activePane="bottomLeft" state="split"/>
      <selection pane="topLeft" activeCell="A1" sqref="A1"/>
      <selection pane="bottomLeft" activeCell="M36" sqref="M36"/>
    </sheetView>
  </sheetViews>
  <sheetFormatPr defaultColWidth="9.00390625" defaultRowHeight="13.5"/>
  <cols>
    <col min="1" max="1" width="11.50390625" style="3" customWidth="1"/>
    <col min="2" max="16384" width="8.875" style="3" customWidth="1"/>
  </cols>
  <sheetData>
    <row r="1" spans="1:13" ht="13.5">
      <c r="A1" s="1">
        <v>1827</v>
      </c>
      <c r="B1" s="28" t="s">
        <v>23</v>
      </c>
      <c r="C1" s="28"/>
      <c r="D1" s="28"/>
      <c r="E1" s="28" t="s">
        <v>24</v>
      </c>
      <c r="F1" s="28"/>
      <c r="G1" s="28"/>
      <c r="H1" s="28" t="s">
        <v>1</v>
      </c>
      <c r="I1" s="28"/>
      <c r="J1" s="28"/>
      <c r="K1" s="28" t="s">
        <v>2</v>
      </c>
      <c r="L1" s="28"/>
      <c r="M1" s="28"/>
    </row>
    <row r="2" spans="1:13" ht="13.5">
      <c r="A2" s="1" t="s">
        <v>19</v>
      </c>
      <c r="B2" s="1" t="s">
        <v>25</v>
      </c>
      <c r="C2" s="1" t="s">
        <v>26</v>
      </c>
      <c r="D2" s="1" t="s">
        <v>27</v>
      </c>
      <c r="E2" s="1" t="s">
        <v>25</v>
      </c>
      <c r="F2" s="1" t="s">
        <v>26</v>
      </c>
      <c r="G2" s="1" t="s">
        <v>27</v>
      </c>
      <c r="H2" s="1" t="s">
        <v>25</v>
      </c>
      <c r="I2" s="1" t="s">
        <v>26</v>
      </c>
      <c r="J2" s="1" t="s">
        <v>27</v>
      </c>
      <c r="K2" s="1" t="s">
        <v>25</v>
      </c>
      <c r="L2" s="1" t="s">
        <v>26</v>
      </c>
      <c r="M2" s="1" t="s">
        <v>27</v>
      </c>
    </row>
    <row r="3" spans="1:14" ht="13.5">
      <c r="A3" s="1">
        <v>1</v>
      </c>
      <c r="B3" s="35"/>
      <c r="C3" s="35"/>
      <c r="D3" s="35"/>
      <c r="E3" s="35"/>
      <c r="F3" s="35"/>
      <c r="G3" s="35"/>
      <c r="H3" s="1"/>
      <c r="I3" s="1"/>
      <c r="J3" s="1"/>
      <c r="K3" s="1"/>
      <c r="L3" s="1"/>
      <c r="M3" s="1"/>
      <c r="N3" s="5"/>
    </row>
    <row r="4" spans="1:14" ht="13.5">
      <c r="A4" s="1">
        <f>A3+1</f>
        <v>2</v>
      </c>
      <c r="B4" s="35"/>
      <c r="C4" s="35"/>
      <c r="D4" s="35"/>
      <c r="E4" s="35"/>
      <c r="F4" s="35"/>
      <c r="G4" s="35"/>
      <c r="H4" s="1"/>
      <c r="I4" s="1"/>
      <c r="J4" s="1"/>
      <c r="K4" s="1"/>
      <c r="L4" s="1"/>
      <c r="M4" s="1"/>
      <c r="N4" s="5"/>
    </row>
    <row r="5" spans="1:14" ht="13.5">
      <c r="A5" s="1">
        <f aca="true" t="shared" si="0" ref="A5:A30">A4+1</f>
        <v>3</v>
      </c>
      <c r="B5" s="35"/>
      <c r="C5" s="35"/>
      <c r="D5" s="35"/>
      <c r="E5" s="35"/>
      <c r="F5" s="35"/>
      <c r="G5" s="35"/>
      <c r="H5" s="1"/>
      <c r="I5" s="1"/>
      <c r="J5" s="1"/>
      <c r="K5" s="1"/>
      <c r="L5" s="1"/>
      <c r="M5" s="1"/>
      <c r="N5" s="5"/>
    </row>
    <row r="6" spans="1:14" ht="13.5">
      <c r="A6" s="1">
        <f t="shared" si="0"/>
        <v>4</v>
      </c>
      <c r="B6" s="35"/>
      <c r="C6" s="35"/>
      <c r="D6" s="35"/>
      <c r="E6" s="35"/>
      <c r="F6" s="35"/>
      <c r="G6" s="35"/>
      <c r="H6" s="1"/>
      <c r="I6" s="1"/>
      <c r="J6" s="1"/>
      <c r="K6" s="1"/>
      <c r="L6" s="1"/>
      <c r="M6" s="1"/>
      <c r="N6" s="5"/>
    </row>
    <row r="7" spans="1:14" ht="13.5">
      <c r="A7" s="1">
        <f t="shared" si="0"/>
        <v>5</v>
      </c>
      <c r="B7" s="35"/>
      <c r="C7" s="35"/>
      <c r="D7" s="35"/>
      <c r="E7" s="35"/>
      <c r="F7" s="35"/>
      <c r="G7" s="35"/>
      <c r="H7" s="1"/>
      <c r="I7" s="1"/>
      <c r="J7" s="1"/>
      <c r="K7" s="1"/>
      <c r="L7" s="1"/>
      <c r="M7" s="1"/>
      <c r="N7" s="5"/>
    </row>
    <row r="8" spans="1:14" ht="13.5">
      <c r="A8" s="1">
        <f t="shared" si="0"/>
        <v>6</v>
      </c>
      <c r="B8" s="35"/>
      <c r="C8" s="35"/>
      <c r="D8" s="35"/>
      <c r="E8" s="35"/>
      <c r="F8" s="35"/>
      <c r="G8" s="35"/>
      <c r="H8" s="1"/>
      <c r="I8" s="1"/>
      <c r="J8" s="1"/>
      <c r="K8" s="1"/>
      <c r="L8" s="1"/>
      <c r="M8" s="1"/>
      <c r="N8" s="5"/>
    </row>
    <row r="9" spans="1:14" ht="13.5">
      <c r="A9" s="1">
        <f t="shared" si="0"/>
        <v>7</v>
      </c>
      <c r="B9" s="35"/>
      <c r="C9" s="35"/>
      <c r="D9" s="35"/>
      <c r="E9" s="35"/>
      <c r="F9" s="35"/>
      <c r="G9" s="35"/>
      <c r="H9" s="1"/>
      <c r="I9" s="1"/>
      <c r="J9" s="1"/>
      <c r="K9" s="1"/>
      <c r="L9" s="1"/>
      <c r="M9" s="1"/>
      <c r="N9" s="5"/>
    </row>
    <row r="10" spans="1:14" ht="13.5">
      <c r="A10" s="1">
        <f t="shared" si="0"/>
        <v>8</v>
      </c>
      <c r="B10" s="35"/>
      <c r="C10" s="35"/>
      <c r="D10" s="35"/>
      <c r="E10" s="35"/>
      <c r="F10" s="35"/>
      <c r="G10" s="35"/>
      <c r="H10" s="1"/>
      <c r="I10" s="1"/>
      <c r="J10" s="1"/>
      <c r="K10" s="1"/>
      <c r="L10" s="1"/>
      <c r="M10" s="1"/>
      <c r="N10" s="5"/>
    </row>
    <row r="11" spans="1:14" ht="13.5">
      <c r="A11" s="1">
        <f t="shared" si="0"/>
        <v>9</v>
      </c>
      <c r="B11" s="35"/>
      <c r="C11" s="35"/>
      <c r="D11" s="35"/>
      <c r="E11" s="35"/>
      <c r="F11" s="35"/>
      <c r="G11" s="35"/>
      <c r="H11" s="1"/>
      <c r="I11" s="1"/>
      <c r="J11" s="1"/>
      <c r="K11" s="1"/>
      <c r="L11" s="1"/>
      <c r="M11" s="1"/>
      <c r="N11" s="5"/>
    </row>
    <row r="12" spans="1:14" ht="13.5">
      <c r="A12" s="1">
        <f t="shared" si="0"/>
        <v>10</v>
      </c>
      <c r="B12" s="35"/>
      <c r="C12" s="35"/>
      <c r="D12" s="35"/>
      <c r="E12" s="35"/>
      <c r="F12" s="35"/>
      <c r="G12" s="35"/>
      <c r="H12" s="1"/>
      <c r="I12" s="1"/>
      <c r="J12" s="1"/>
      <c r="K12" s="1"/>
      <c r="L12" s="1"/>
      <c r="M12" s="1"/>
      <c r="N12" s="5"/>
    </row>
    <row r="13" spans="1:14" ht="13.5">
      <c r="A13" s="1">
        <f t="shared" si="0"/>
        <v>11</v>
      </c>
      <c r="B13" s="35"/>
      <c r="C13" s="35"/>
      <c r="D13" s="35"/>
      <c r="E13" s="35"/>
      <c r="F13" s="35"/>
      <c r="G13" s="35"/>
      <c r="H13" s="1"/>
      <c r="I13" s="1"/>
      <c r="J13" s="1"/>
      <c r="K13" s="1"/>
      <c r="L13" s="1"/>
      <c r="M13" s="1"/>
      <c r="N13" s="5"/>
    </row>
    <row r="14" spans="1:14" ht="13.5">
      <c r="A14" s="1">
        <f t="shared" si="0"/>
        <v>12</v>
      </c>
      <c r="B14" s="35"/>
      <c r="C14" s="35"/>
      <c r="D14" s="35"/>
      <c r="E14" s="35"/>
      <c r="F14" s="35"/>
      <c r="G14" s="35"/>
      <c r="H14" s="1"/>
      <c r="I14" s="1"/>
      <c r="J14" s="1"/>
      <c r="K14" s="1"/>
      <c r="L14" s="1"/>
      <c r="M14" s="1"/>
      <c r="N14" s="5"/>
    </row>
    <row r="15" spans="1:14" ht="13.5">
      <c r="A15" s="1">
        <f t="shared" si="0"/>
        <v>13</v>
      </c>
      <c r="B15" s="35"/>
      <c r="C15" s="35"/>
      <c r="D15" s="35"/>
      <c r="E15" s="35"/>
      <c r="F15" s="35"/>
      <c r="G15" s="35"/>
      <c r="H15" s="1"/>
      <c r="I15" s="1"/>
      <c r="J15" s="1"/>
      <c r="K15" s="1"/>
      <c r="L15" s="1"/>
      <c r="M15" s="1"/>
      <c r="N15" s="5"/>
    </row>
    <row r="16" spans="1:14" ht="13.5">
      <c r="A16" s="1">
        <f t="shared" si="0"/>
        <v>14</v>
      </c>
      <c r="B16" s="35"/>
      <c r="C16" s="35"/>
      <c r="D16" s="35"/>
      <c r="E16" s="35"/>
      <c r="F16" s="35"/>
      <c r="G16" s="35"/>
      <c r="H16" s="1"/>
      <c r="I16" s="1"/>
      <c r="J16" s="1"/>
      <c r="K16" s="1"/>
      <c r="L16" s="1"/>
      <c r="M16" s="1"/>
      <c r="N16" s="5"/>
    </row>
    <row r="17" spans="1:14" ht="13.5">
      <c r="A17" s="1">
        <f t="shared" si="0"/>
        <v>15</v>
      </c>
      <c r="B17" s="35"/>
      <c r="C17" s="35"/>
      <c r="D17" s="35"/>
      <c r="E17" s="35"/>
      <c r="F17" s="35"/>
      <c r="G17" s="35"/>
      <c r="H17" s="1"/>
      <c r="I17" s="1"/>
      <c r="J17" s="1"/>
      <c r="K17" s="1"/>
      <c r="L17" s="1"/>
      <c r="M17" s="1"/>
      <c r="N17" s="5"/>
    </row>
    <row r="18" spans="1:14" ht="13.5">
      <c r="A18" s="1">
        <f t="shared" si="0"/>
        <v>16</v>
      </c>
      <c r="B18" s="35"/>
      <c r="C18" s="35"/>
      <c r="D18" s="35"/>
      <c r="E18" s="35"/>
      <c r="F18" s="35"/>
      <c r="G18" s="35"/>
      <c r="H18" s="1"/>
      <c r="I18" s="1"/>
      <c r="J18" s="1"/>
      <c r="K18" s="1"/>
      <c r="L18" s="1"/>
      <c r="M18" s="1"/>
      <c r="N18" s="5"/>
    </row>
    <row r="19" spans="1:14" ht="13.5">
      <c r="A19" s="1">
        <f t="shared" si="0"/>
        <v>17</v>
      </c>
      <c r="B19" s="35"/>
      <c r="C19" s="35"/>
      <c r="D19" s="35"/>
      <c r="E19" s="35"/>
      <c r="F19" s="35"/>
      <c r="G19" s="35"/>
      <c r="H19" s="1"/>
      <c r="I19" s="1"/>
      <c r="J19" s="1"/>
      <c r="K19" s="1"/>
      <c r="L19" s="1"/>
      <c r="M19" s="1"/>
      <c r="N19" s="5"/>
    </row>
    <row r="20" spans="1:14" ht="13.5">
      <c r="A20" s="1">
        <f t="shared" si="0"/>
        <v>18</v>
      </c>
      <c r="B20" s="35"/>
      <c r="C20" s="35"/>
      <c r="D20" s="35"/>
      <c r="E20" s="35"/>
      <c r="F20" s="35"/>
      <c r="G20" s="35"/>
      <c r="H20" s="1"/>
      <c r="I20" s="1"/>
      <c r="J20" s="1"/>
      <c r="K20" s="1"/>
      <c r="L20" s="1"/>
      <c r="M20" s="1"/>
      <c r="N20" s="5"/>
    </row>
    <row r="21" spans="1:14" ht="13.5">
      <c r="A21" s="1">
        <f t="shared" si="0"/>
        <v>19</v>
      </c>
      <c r="B21" s="35"/>
      <c r="C21" s="35"/>
      <c r="D21" s="35"/>
      <c r="E21" s="35"/>
      <c r="F21" s="35"/>
      <c r="G21" s="35"/>
      <c r="H21" s="1"/>
      <c r="I21" s="1"/>
      <c r="J21" s="1"/>
      <c r="K21" s="1"/>
      <c r="L21" s="1"/>
      <c r="M21" s="1"/>
      <c r="N21" s="5"/>
    </row>
    <row r="22" spans="1:14" ht="13.5">
      <c r="A22" s="1">
        <f t="shared" si="0"/>
        <v>20</v>
      </c>
      <c r="B22" s="35"/>
      <c r="C22" s="35"/>
      <c r="D22" s="35"/>
      <c r="E22" s="35"/>
      <c r="F22" s="35"/>
      <c r="G22" s="35"/>
      <c r="H22" s="1"/>
      <c r="I22" s="1"/>
      <c r="J22" s="1"/>
      <c r="K22" s="1"/>
      <c r="L22" s="1"/>
      <c r="M22" s="1"/>
      <c r="N22" s="5"/>
    </row>
    <row r="23" spans="1:14" ht="13.5">
      <c r="A23" s="1">
        <f t="shared" si="0"/>
        <v>21</v>
      </c>
      <c r="B23" s="35"/>
      <c r="C23" s="35"/>
      <c r="D23" s="35"/>
      <c r="E23" s="35"/>
      <c r="F23" s="35"/>
      <c r="G23" s="35"/>
      <c r="H23" s="1"/>
      <c r="I23" s="1"/>
      <c r="J23" s="1"/>
      <c r="K23" s="1"/>
      <c r="L23" s="1"/>
      <c r="M23" s="1"/>
      <c r="N23" s="5"/>
    </row>
    <row r="24" spans="1:16" ht="13.5">
      <c r="A24" s="1">
        <f t="shared" si="0"/>
        <v>22</v>
      </c>
      <c r="B24" s="35"/>
      <c r="C24" s="35"/>
      <c r="D24" s="35"/>
      <c r="E24" s="35"/>
      <c r="F24" s="35"/>
      <c r="G24" s="35"/>
      <c r="H24" s="1"/>
      <c r="I24" s="1"/>
      <c r="J24" s="1"/>
      <c r="K24" s="1"/>
      <c r="L24" s="1"/>
      <c r="M24" s="1"/>
      <c r="N24" s="5"/>
      <c r="P24" s="34" t="s">
        <v>22</v>
      </c>
    </row>
    <row r="25" spans="1:14" ht="13.5">
      <c r="A25" s="1">
        <f t="shared" si="0"/>
        <v>23</v>
      </c>
      <c r="B25" s="35">
        <v>29.85</v>
      </c>
      <c r="C25" s="35">
        <v>29.86</v>
      </c>
      <c r="D25" s="35">
        <v>29.86</v>
      </c>
      <c r="E25" s="35">
        <v>29.95</v>
      </c>
      <c r="F25" s="35">
        <v>29.95</v>
      </c>
      <c r="G25" s="35">
        <v>29.96</v>
      </c>
      <c r="H25" s="30">
        <v>75.5</v>
      </c>
      <c r="I25" s="30">
        <v>86.5</v>
      </c>
      <c r="J25" s="30">
        <v>77</v>
      </c>
      <c r="K25" s="1"/>
      <c r="L25" s="1"/>
      <c r="M25" s="1"/>
      <c r="N25" s="5"/>
    </row>
    <row r="26" spans="1:14" ht="13.5">
      <c r="A26" s="1">
        <f t="shared" si="0"/>
        <v>24</v>
      </c>
      <c r="B26" s="35">
        <v>29.85</v>
      </c>
      <c r="C26" s="35">
        <v>29.86</v>
      </c>
      <c r="D26" s="35">
        <v>29.82</v>
      </c>
      <c r="E26" s="35">
        <v>29.95</v>
      </c>
      <c r="F26" s="35">
        <v>29.95</v>
      </c>
      <c r="G26" s="35">
        <v>29.95</v>
      </c>
      <c r="H26" s="30">
        <v>74.5</v>
      </c>
      <c r="I26" s="30">
        <v>86</v>
      </c>
      <c r="J26" s="30">
        <v>77</v>
      </c>
      <c r="K26" s="1"/>
      <c r="L26" s="1"/>
      <c r="M26" s="1"/>
      <c r="N26" s="5"/>
    </row>
    <row r="27" spans="1:14" ht="13.5">
      <c r="A27" s="1">
        <f t="shared" si="0"/>
        <v>25</v>
      </c>
      <c r="B27" s="35">
        <v>29.85</v>
      </c>
      <c r="C27" s="35">
        <v>29.84</v>
      </c>
      <c r="D27" s="35">
        <v>29.83</v>
      </c>
      <c r="E27" s="35">
        <v>29.95</v>
      </c>
      <c r="F27" s="35">
        <v>29.95</v>
      </c>
      <c r="G27" s="35">
        <v>29.95</v>
      </c>
      <c r="H27" s="30">
        <v>76</v>
      </c>
      <c r="I27" s="30">
        <v>87</v>
      </c>
      <c r="J27" s="30">
        <v>78</v>
      </c>
      <c r="K27" s="1"/>
      <c r="L27" s="1"/>
      <c r="M27" s="1"/>
      <c r="N27" s="5"/>
    </row>
    <row r="28" spans="1:14" ht="13.5">
      <c r="A28" s="1">
        <f t="shared" si="0"/>
        <v>26</v>
      </c>
      <c r="B28" s="35">
        <v>29.85</v>
      </c>
      <c r="C28" s="35">
        <v>29.84</v>
      </c>
      <c r="D28" s="35">
        <v>29.88</v>
      </c>
      <c r="E28" s="35">
        <v>29.95</v>
      </c>
      <c r="F28" s="35">
        <v>29.97</v>
      </c>
      <c r="G28" s="35">
        <v>29.97</v>
      </c>
      <c r="H28" s="30">
        <v>76</v>
      </c>
      <c r="I28" s="30">
        <v>83</v>
      </c>
      <c r="J28" s="30">
        <v>72</v>
      </c>
      <c r="K28" s="1"/>
      <c r="L28" s="1"/>
      <c r="M28" s="1"/>
      <c r="N28" s="5"/>
    </row>
    <row r="29" spans="1:14" ht="13.5">
      <c r="A29" s="1">
        <f t="shared" si="0"/>
        <v>27</v>
      </c>
      <c r="B29" s="35">
        <v>29.83</v>
      </c>
      <c r="C29" s="35">
        <v>29.78</v>
      </c>
      <c r="D29" s="35">
        <v>29.72</v>
      </c>
      <c r="E29" s="35">
        <v>29.95</v>
      </c>
      <c r="F29" s="35">
        <v>29.93</v>
      </c>
      <c r="G29" s="35">
        <v>29.8</v>
      </c>
      <c r="H29" s="30">
        <v>76</v>
      </c>
      <c r="I29" s="30">
        <v>84</v>
      </c>
      <c r="J29" s="30">
        <v>79</v>
      </c>
      <c r="K29" s="1"/>
      <c r="L29" s="1"/>
      <c r="M29" s="1"/>
      <c r="N29" s="5"/>
    </row>
    <row r="30" spans="1:14" ht="13.5">
      <c r="A30" s="1">
        <f t="shared" si="0"/>
        <v>28</v>
      </c>
      <c r="B30" s="35">
        <v>29.67</v>
      </c>
      <c r="C30" s="35">
        <v>29.64</v>
      </c>
      <c r="D30" s="35">
        <v>29.63</v>
      </c>
      <c r="E30" s="35">
        <v>29.7</v>
      </c>
      <c r="F30" s="35">
        <v>29.75</v>
      </c>
      <c r="G30" s="35">
        <v>29.7</v>
      </c>
      <c r="H30" s="30">
        <v>78</v>
      </c>
      <c r="I30" s="30">
        <v>85</v>
      </c>
      <c r="J30" s="30">
        <v>75</v>
      </c>
      <c r="K30" s="1"/>
      <c r="L30" s="1"/>
      <c r="M30" s="1"/>
      <c r="N30" s="5"/>
    </row>
    <row r="31" spans="1:14" ht="13.5">
      <c r="A31" s="1">
        <v>29</v>
      </c>
      <c r="B31" s="35">
        <v>29.64</v>
      </c>
      <c r="C31" s="35">
        <v>29.63</v>
      </c>
      <c r="D31" s="35">
        <v>29.65</v>
      </c>
      <c r="E31" s="35">
        <v>29.73</v>
      </c>
      <c r="F31" s="35">
        <v>29.67</v>
      </c>
      <c r="G31" s="35">
        <v>29.65</v>
      </c>
      <c r="H31" s="30">
        <v>76</v>
      </c>
      <c r="I31" s="30">
        <v>82</v>
      </c>
      <c r="J31" s="30">
        <v>75</v>
      </c>
      <c r="K31" s="1"/>
      <c r="L31" s="1"/>
      <c r="M31" s="1"/>
      <c r="N31" s="5"/>
    </row>
    <row r="32" spans="1:14" ht="13.5">
      <c r="A32" s="1">
        <v>30</v>
      </c>
      <c r="B32" s="35">
        <v>29.63</v>
      </c>
      <c r="C32" s="35">
        <v>29.73</v>
      </c>
      <c r="D32" s="35">
        <v>29.68</v>
      </c>
      <c r="E32" s="35">
        <v>29.65</v>
      </c>
      <c r="F32" s="35">
        <v>29.7</v>
      </c>
      <c r="G32" s="35">
        <v>29.67</v>
      </c>
      <c r="H32" s="30">
        <v>70</v>
      </c>
      <c r="I32" s="30">
        <v>84</v>
      </c>
      <c r="J32" s="30">
        <v>79</v>
      </c>
      <c r="K32" s="1"/>
      <c r="L32" s="1"/>
      <c r="M32" s="1"/>
      <c r="N32" s="5"/>
    </row>
    <row r="33" spans="1:13" ht="13.5">
      <c r="A33" s="6" t="s">
        <v>10</v>
      </c>
      <c r="B33" s="36">
        <f aca="true" t="shared" si="1" ref="B33:G33">AVERAGE(B3:B32)</f>
        <v>29.771250000000002</v>
      </c>
      <c r="C33" s="36">
        <f t="shared" si="1"/>
        <v>29.772499999999997</v>
      </c>
      <c r="D33" s="36">
        <f t="shared" si="1"/>
        <v>29.75875</v>
      </c>
      <c r="E33" s="36">
        <f t="shared" si="1"/>
        <v>29.853749999999998</v>
      </c>
      <c r="F33" s="36">
        <f t="shared" si="1"/>
        <v>29.85875</v>
      </c>
      <c r="G33" s="36">
        <f t="shared" si="1"/>
        <v>29.831249999999997</v>
      </c>
      <c r="H33" s="37">
        <f>AVERAGE(H3:H32)</f>
        <v>75.25</v>
      </c>
      <c r="I33" s="37">
        <f>AVERAGE(I3:I32)</f>
        <v>84.6875</v>
      </c>
      <c r="J33" s="37">
        <f>AVERAGE(J3:J32)</f>
        <v>76.5</v>
      </c>
      <c r="K33" s="38"/>
      <c r="L33" s="38"/>
      <c r="M33" s="38"/>
    </row>
  </sheetData>
  <mergeCells count="4">
    <mergeCell ref="B1:D1"/>
    <mergeCell ref="E1:G1"/>
    <mergeCell ref="H1:J1"/>
    <mergeCell ref="K1:M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S23" sqref="A1:IV16384"/>
    </sheetView>
  </sheetViews>
  <sheetFormatPr defaultColWidth="9.00390625" defaultRowHeight="13.5"/>
  <cols>
    <col min="1" max="16384" width="8.875" style="3" customWidth="1"/>
  </cols>
  <sheetData>
    <row r="1" spans="1:13" ht="13.5">
      <c r="A1" s="1">
        <v>1827</v>
      </c>
      <c r="B1" s="28" t="s">
        <v>23</v>
      </c>
      <c r="C1" s="28"/>
      <c r="D1" s="28"/>
      <c r="E1" s="28" t="s">
        <v>24</v>
      </c>
      <c r="F1" s="28"/>
      <c r="G1" s="28"/>
      <c r="H1" s="28" t="s">
        <v>1</v>
      </c>
      <c r="I1" s="28"/>
      <c r="J1" s="28"/>
      <c r="K1" s="28" t="s">
        <v>2</v>
      </c>
      <c r="L1" s="28"/>
      <c r="M1" s="28"/>
    </row>
    <row r="2" spans="1:13" ht="13.5">
      <c r="A2" s="1" t="s">
        <v>28</v>
      </c>
      <c r="B2" s="1" t="s">
        <v>25</v>
      </c>
      <c r="C2" s="1" t="s">
        <v>26</v>
      </c>
      <c r="D2" s="1" t="s">
        <v>27</v>
      </c>
      <c r="E2" s="1" t="s">
        <v>25</v>
      </c>
      <c r="F2" s="1" t="s">
        <v>26</v>
      </c>
      <c r="G2" s="1" t="s">
        <v>27</v>
      </c>
      <c r="H2" s="1" t="s">
        <v>25</v>
      </c>
      <c r="I2" s="1" t="s">
        <v>26</v>
      </c>
      <c r="J2" s="1" t="s">
        <v>27</v>
      </c>
      <c r="K2" s="1" t="s">
        <v>25</v>
      </c>
      <c r="L2" s="1" t="s">
        <v>26</v>
      </c>
      <c r="M2" s="1" t="s">
        <v>27</v>
      </c>
    </row>
    <row r="3" spans="1:14" ht="13.5">
      <c r="A3" s="1">
        <v>1</v>
      </c>
      <c r="B3" s="35">
        <v>29.69</v>
      </c>
      <c r="C3" s="35">
        <v>29.7</v>
      </c>
      <c r="D3" s="35">
        <v>29.64</v>
      </c>
      <c r="E3" s="35">
        <v>29.7</v>
      </c>
      <c r="F3" s="35">
        <v>29.84</v>
      </c>
      <c r="G3" s="35">
        <v>29.78</v>
      </c>
      <c r="H3" s="1">
        <v>73</v>
      </c>
      <c r="I3" s="1">
        <v>86</v>
      </c>
      <c r="J3" s="1">
        <v>78</v>
      </c>
      <c r="K3" s="1">
        <v>97</v>
      </c>
      <c r="L3" s="1">
        <v>95</v>
      </c>
      <c r="M3" s="1">
        <v>96</v>
      </c>
      <c r="N3" s="5"/>
    </row>
    <row r="4" spans="1:14" ht="13.5">
      <c r="A4" s="1">
        <f>A3+1</f>
        <v>2</v>
      </c>
      <c r="B4" s="35">
        <v>29.73</v>
      </c>
      <c r="C4" s="35">
        <v>29.7</v>
      </c>
      <c r="D4" s="35">
        <v>29.74</v>
      </c>
      <c r="E4" s="35">
        <v>29.75</v>
      </c>
      <c r="F4" s="35">
        <v>29.75</v>
      </c>
      <c r="G4" s="35">
        <v>29.73</v>
      </c>
      <c r="H4" s="1">
        <v>76</v>
      </c>
      <c r="I4" s="1">
        <v>81</v>
      </c>
      <c r="J4" s="1">
        <v>75</v>
      </c>
      <c r="K4" s="1">
        <v>95</v>
      </c>
      <c r="L4" s="1">
        <v>92</v>
      </c>
      <c r="M4" s="1">
        <v>96</v>
      </c>
      <c r="N4" s="5"/>
    </row>
    <row r="5" spans="1:14" ht="13.5">
      <c r="A5" s="1">
        <f aca="true" t="shared" si="0" ref="A5:A24">A4+1</f>
        <v>3</v>
      </c>
      <c r="B5" s="35">
        <v>29.7</v>
      </c>
      <c r="C5" s="35">
        <v>29.65</v>
      </c>
      <c r="D5" s="35">
        <v>29.63</v>
      </c>
      <c r="E5" s="35">
        <v>29.7</v>
      </c>
      <c r="F5" s="35">
        <v>29.68</v>
      </c>
      <c r="G5" s="35">
        <v>29.65</v>
      </c>
      <c r="H5" s="1">
        <v>75</v>
      </c>
      <c r="I5" s="1">
        <v>80.5</v>
      </c>
      <c r="J5" s="1">
        <v>74</v>
      </c>
      <c r="K5" s="1">
        <v>96</v>
      </c>
      <c r="L5" s="1">
        <v>93.5</v>
      </c>
      <c r="M5" s="1">
        <v>94</v>
      </c>
      <c r="N5" s="5"/>
    </row>
    <row r="6" spans="1:14" ht="13.5">
      <c r="A6" s="1">
        <f t="shared" si="0"/>
        <v>4</v>
      </c>
      <c r="B6" s="35">
        <v>29.6</v>
      </c>
      <c r="C6" s="35">
        <v>29.57</v>
      </c>
      <c r="D6" s="35">
        <v>29.54</v>
      </c>
      <c r="E6" s="35">
        <v>29.6</v>
      </c>
      <c r="F6" s="35">
        <v>29.63</v>
      </c>
      <c r="G6" s="35">
        <v>29.6</v>
      </c>
      <c r="H6" s="1">
        <v>72</v>
      </c>
      <c r="I6" s="1">
        <v>83</v>
      </c>
      <c r="J6" s="1">
        <v>70</v>
      </c>
      <c r="K6" s="1">
        <v>93</v>
      </c>
      <c r="L6" s="1">
        <v>83</v>
      </c>
      <c r="M6" s="1">
        <v>89</v>
      </c>
      <c r="N6" s="5"/>
    </row>
    <row r="7" spans="1:14" ht="13.5">
      <c r="A7" s="1">
        <f t="shared" si="0"/>
        <v>5</v>
      </c>
      <c r="B7" s="35">
        <v>29.5</v>
      </c>
      <c r="C7" s="35">
        <v>29.55</v>
      </c>
      <c r="D7" s="35">
        <v>29.65</v>
      </c>
      <c r="E7" s="35">
        <v>29.55</v>
      </c>
      <c r="F7" s="35">
        <v>29.65</v>
      </c>
      <c r="G7" s="35">
        <v>29.7</v>
      </c>
      <c r="H7" s="1">
        <v>68</v>
      </c>
      <c r="I7" s="1">
        <v>73</v>
      </c>
      <c r="J7" s="1">
        <v>68</v>
      </c>
      <c r="K7" s="1">
        <v>85</v>
      </c>
      <c r="L7" s="1">
        <v>80</v>
      </c>
      <c r="M7" s="1">
        <v>89</v>
      </c>
      <c r="N7" s="5"/>
    </row>
    <row r="8" spans="1:14" ht="13.5">
      <c r="A8" s="1">
        <f t="shared" si="0"/>
        <v>6</v>
      </c>
      <c r="B8" s="35">
        <v>29.75</v>
      </c>
      <c r="C8" s="35">
        <v>29.8</v>
      </c>
      <c r="D8" s="35">
        <v>29.85</v>
      </c>
      <c r="E8" s="35">
        <v>29.75</v>
      </c>
      <c r="F8" s="35">
        <v>29.85</v>
      </c>
      <c r="G8" s="35">
        <v>29.9</v>
      </c>
      <c r="H8" s="1">
        <v>66</v>
      </c>
      <c r="I8" s="1">
        <v>72</v>
      </c>
      <c r="J8" s="1">
        <v>66</v>
      </c>
      <c r="K8" s="1">
        <v>91</v>
      </c>
      <c r="L8" s="1">
        <v>84</v>
      </c>
      <c r="M8" s="1">
        <v>90</v>
      </c>
      <c r="N8" s="5"/>
    </row>
    <row r="9" spans="1:14" ht="13.5">
      <c r="A9" s="1">
        <f t="shared" si="0"/>
        <v>7</v>
      </c>
      <c r="B9" s="35">
        <v>29.9</v>
      </c>
      <c r="C9" s="35">
        <v>29.92</v>
      </c>
      <c r="D9" s="35">
        <v>29.95</v>
      </c>
      <c r="E9" s="35">
        <v>29.95</v>
      </c>
      <c r="F9" s="35">
        <v>30.03</v>
      </c>
      <c r="G9" s="35">
        <v>30.03</v>
      </c>
      <c r="H9" s="1">
        <v>62</v>
      </c>
      <c r="I9" s="1">
        <v>72</v>
      </c>
      <c r="J9" s="1">
        <v>67</v>
      </c>
      <c r="K9" s="1">
        <v>85</v>
      </c>
      <c r="L9" s="1">
        <v>80</v>
      </c>
      <c r="M9" s="1">
        <v>88</v>
      </c>
      <c r="N9" s="5"/>
    </row>
    <row r="10" spans="1:14" ht="13.5">
      <c r="A10" s="1">
        <f t="shared" si="0"/>
        <v>8</v>
      </c>
      <c r="B10" s="35">
        <v>30.05</v>
      </c>
      <c r="C10" s="35">
        <v>29.96</v>
      </c>
      <c r="D10" s="35">
        <v>29.9</v>
      </c>
      <c r="E10" s="35">
        <v>30.03</v>
      </c>
      <c r="F10" s="35">
        <v>30.03</v>
      </c>
      <c r="G10" s="35">
        <v>30</v>
      </c>
      <c r="H10" s="1">
        <v>62.5</v>
      </c>
      <c r="I10" s="1">
        <v>73</v>
      </c>
      <c r="J10" s="1">
        <v>64</v>
      </c>
      <c r="K10" s="1">
        <v>85</v>
      </c>
      <c r="L10" s="1">
        <v>81</v>
      </c>
      <c r="M10" s="1">
        <v>94</v>
      </c>
      <c r="N10" s="5"/>
    </row>
    <row r="11" spans="1:14" ht="13.5">
      <c r="A11" s="1">
        <f t="shared" si="0"/>
        <v>9</v>
      </c>
      <c r="B11" s="35">
        <v>30.05</v>
      </c>
      <c r="C11" s="35">
        <v>29.95</v>
      </c>
      <c r="D11" s="35">
        <v>29.93</v>
      </c>
      <c r="E11" s="35">
        <v>30.03</v>
      </c>
      <c r="F11" s="35">
        <v>30</v>
      </c>
      <c r="G11" s="35">
        <v>30</v>
      </c>
      <c r="H11" s="1">
        <v>56</v>
      </c>
      <c r="I11" s="1">
        <v>74</v>
      </c>
      <c r="J11" s="1">
        <v>64</v>
      </c>
      <c r="K11" s="1">
        <v>97.5</v>
      </c>
      <c r="L11" s="1">
        <v>85</v>
      </c>
      <c r="M11" s="1">
        <v>95</v>
      </c>
      <c r="N11" s="5"/>
    </row>
    <row r="12" spans="1:14" ht="13.5">
      <c r="A12" s="1">
        <f t="shared" si="0"/>
        <v>10</v>
      </c>
      <c r="B12" s="35">
        <v>29.93</v>
      </c>
      <c r="C12" s="35">
        <v>29.97</v>
      </c>
      <c r="D12" s="35">
        <v>29.93</v>
      </c>
      <c r="E12" s="35">
        <v>30</v>
      </c>
      <c r="F12" s="35">
        <v>30</v>
      </c>
      <c r="G12" s="35">
        <v>30</v>
      </c>
      <c r="H12" s="1">
        <v>56</v>
      </c>
      <c r="I12" s="1">
        <v>72</v>
      </c>
      <c r="J12" s="1">
        <v>66</v>
      </c>
      <c r="K12" s="1">
        <v>97</v>
      </c>
      <c r="L12" s="1">
        <v>85</v>
      </c>
      <c r="M12" s="1">
        <v>95</v>
      </c>
      <c r="N12" s="5"/>
    </row>
    <row r="13" spans="1:14" ht="13.5">
      <c r="A13" s="1">
        <f t="shared" si="0"/>
        <v>11</v>
      </c>
      <c r="B13" s="35">
        <v>29.93</v>
      </c>
      <c r="C13" s="35">
        <v>29.92</v>
      </c>
      <c r="D13" s="35">
        <v>29.9</v>
      </c>
      <c r="E13" s="35">
        <v>29.98</v>
      </c>
      <c r="F13" s="35">
        <v>29.98</v>
      </c>
      <c r="G13" s="35">
        <v>29.97</v>
      </c>
      <c r="H13" s="1">
        <v>62</v>
      </c>
      <c r="I13" s="1">
        <v>77</v>
      </c>
      <c r="J13" s="1">
        <v>68</v>
      </c>
      <c r="K13" s="1">
        <v>95</v>
      </c>
      <c r="L13" s="1">
        <v>91</v>
      </c>
      <c r="M13" s="1">
        <v>95</v>
      </c>
      <c r="N13" s="5"/>
    </row>
    <row r="14" spans="1:14" ht="13.5">
      <c r="A14" s="1">
        <f t="shared" si="0"/>
        <v>12</v>
      </c>
      <c r="B14" s="35">
        <v>29.86</v>
      </c>
      <c r="C14" s="35">
        <v>29.85</v>
      </c>
      <c r="D14" s="35">
        <v>29.79</v>
      </c>
      <c r="E14" s="35">
        <v>29.9</v>
      </c>
      <c r="F14" s="35">
        <v>29.9</v>
      </c>
      <c r="G14" s="35">
        <v>29.8</v>
      </c>
      <c r="H14" s="1">
        <v>65</v>
      </c>
      <c r="I14" s="1">
        <v>75</v>
      </c>
      <c r="J14" s="1">
        <v>75</v>
      </c>
      <c r="K14" s="1">
        <v>97</v>
      </c>
      <c r="L14" s="1">
        <v>90</v>
      </c>
      <c r="M14" s="1">
        <v>94</v>
      </c>
      <c r="N14" s="5"/>
    </row>
    <row r="15" spans="1:14" ht="13.5">
      <c r="A15" s="1">
        <f t="shared" si="0"/>
        <v>13</v>
      </c>
      <c r="B15" s="35">
        <v>29.71</v>
      </c>
      <c r="C15" s="35">
        <v>29.7</v>
      </c>
      <c r="D15" s="35">
        <v>29.8</v>
      </c>
      <c r="E15" s="35">
        <v>29.71</v>
      </c>
      <c r="F15" s="35">
        <v>29.71</v>
      </c>
      <c r="G15" s="35">
        <v>29.8</v>
      </c>
      <c r="H15" s="1">
        <v>70</v>
      </c>
      <c r="I15" s="1">
        <v>68</v>
      </c>
      <c r="J15" s="1">
        <v>61</v>
      </c>
      <c r="K15" s="1">
        <v>96</v>
      </c>
      <c r="L15" s="1">
        <v>95</v>
      </c>
      <c r="M15" s="1">
        <v>91</v>
      </c>
      <c r="N15" s="5"/>
    </row>
    <row r="16" spans="1:14" ht="13.5">
      <c r="A16" s="1">
        <f t="shared" si="0"/>
        <v>14</v>
      </c>
      <c r="B16" s="35">
        <v>29.88</v>
      </c>
      <c r="C16" s="35">
        <v>29.83</v>
      </c>
      <c r="D16" s="35">
        <v>29.89</v>
      </c>
      <c r="E16" s="35">
        <v>29.85</v>
      </c>
      <c r="F16" s="35">
        <v>29.9</v>
      </c>
      <c r="G16" s="35">
        <v>29.95</v>
      </c>
      <c r="H16" s="1">
        <v>54</v>
      </c>
      <c r="I16" s="1">
        <v>71</v>
      </c>
      <c r="J16" s="1">
        <v>62</v>
      </c>
      <c r="K16" s="1">
        <v>97</v>
      </c>
      <c r="L16" s="1">
        <v>90</v>
      </c>
      <c r="M16" s="1">
        <v>95</v>
      </c>
      <c r="N16" s="5"/>
    </row>
    <row r="17" spans="1:14" ht="13.5">
      <c r="A17" s="1">
        <f t="shared" si="0"/>
        <v>15</v>
      </c>
      <c r="B17" s="35">
        <v>29.91</v>
      </c>
      <c r="C17" s="35">
        <v>29.89</v>
      </c>
      <c r="D17" s="35">
        <v>29.88</v>
      </c>
      <c r="E17" s="35">
        <v>29.95</v>
      </c>
      <c r="F17" s="35">
        <v>29.95</v>
      </c>
      <c r="G17" s="35">
        <v>29.95</v>
      </c>
      <c r="H17" s="1">
        <v>53</v>
      </c>
      <c r="I17" s="1">
        <v>70</v>
      </c>
      <c r="J17" s="1">
        <v>62</v>
      </c>
      <c r="K17" s="1">
        <v>97</v>
      </c>
      <c r="L17" s="1">
        <v>87</v>
      </c>
      <c r="M17" s="1">
        <v>97</v>
      </c>
      <c r="N17" s="5"/>
    </row>
    <row r="18" spans="1:14" ht="13.5">
      <c r="A18" s="1">
        <f t="shared" si="0"/>
        <v>16</v>
      </c>
      <c r="B18" s="35">
        <v>29.84</v>
      </c>
      <c r="C18" s="35">
        <v>29.88</v>
      </c>
      <c r="D18" s="35">
        <v>29.79</v>
      </c>
      <c r="E18" s="35">
        <v>29.9</v>
      </c>
      <c r="F18" s="35">
        <v>29.85</v>
      </c>
      <c r="G18" s="35">
        <v>29.85</v>
      </c>
      <c r="H18" s="1">
        <v>60</v>
      </c>
      <c r="I18" s="1">
        <v>74</v>
      </c>
      <c r="J18" s="1">
        <v>64</v>
      </c>
      <c r="K18" s="1">
        <v>97</v>
      </c>
      <c r="L18" s="1">
        <v>87</v>
      </c>
      <c r="M18" s="1">
        <v>97</v>
      </c>
      <c r="N18" s="5"/>
    </row>
    <row r="19" spans="1:14" ht="13.5">
      <c r="A19" s="1">
        <f t="shared" si="0"/>
        <v>17</v>
      </c>
      <c r="B19" s="35">
        <v>29.81</v>
      </c>
      <c r="C19" s="35">
        <v>29.81</v>
      </c>
      <c r="D19" s="35">
        <v>29.89</v>
      </c>
      <c r="E19" s="35">
        <v>29.85</v>
      </c>
      <c r="F19" s="35">
        <v>29.85</v>
      </c>
      <c r="G19" s="35">
        <v>29.9</v>
      </c>
      <c r="H19" s="1">
        <v>55</v>
      </c>
      <c r="I19" s="1">
        <v>74</v>
      </c>
      <c r="J19" s="1">
        <v>62</v>
      </c>
      <c r="K19" s="1">
        <v>97</v>
      </c>
      <c r="L19" s="1">
        <v>75</v>
      </c>
      <c r="M19" s="1">
        <v>92</v>
      </c>
      <c r="N19" s="5"/>
    </row>
    <row r="20" spans="1:14" ht="13.5">
      <c r="A20" s="1">
        <f t="shared" si="0"/>
        <v>18</v>
      </c>
      <c r="B20" s="35">
        <v>29.88</v>
      </c>
      <c r="C20" s="35">
        <v>29.86</v>
      </c>
      <c r="D20" s="35">
        <v>29.86</v>
      </c>
      <c r="E20" s="35">
        <v>29.9</v>
      </c>
      <c r="F20" s="35">
        <v>29.9</v>
      </c>
      <c r="G20" s="35">
        <v>29.95</v>
      </c>
      <c r="H20" s="1">
        <v>56</v>
      </c>
      <c r="I20" s="1">
        <v>71</v>
      </c>
      <c r="J20" s="1">
        <v>61</v>
      </c>
      <c r="K20" s="1">
        <v>97</v>
      </c>
      <c r="L20" s="1">
        <v>81</v>
      </c>
      <c r="M20" s="1">
        <v>98</v>
      </c>
      <c r="N20" s="5"/>
    </row>
    <row r="21" spans="1:14" ht="13.5">
      <c r="A21" s="1">
        <f t="shared" si="0"/>
        <v>19</v>
      </c>
      <c r="B21" s="35">
        <v>29.94</v>
      </c>
      <c r="C21" s="35">
        <v>29.94</v>
      </c>
      <c r="D21" s="35">
        <v>29.88</v>
      </c>
      <c r="E21" s="35">
        <v>29.95</v>
      </c>
      <c r="F21" s="35">
        <v>29.95</v>
      </c>
      <c r="G21" s="35">
        <v>29.9</v>
      </c>
      <c r="H21" s="1">
        <v>54</v>
      </c>
      <c r="I21" s="1">
        <v>72</v>
      </c>
      <c r="J21" s="1">
        <v>54</v>
      </c>
      <c r="K21" s="1">
        <v>96</v>
      </c>
      <c r="L21" s="1">
        <v>85</v>
      </c>
      <c r="M21" s="1">
        <v>98</v>
      </c>
      <c r="N21" s="5"/>
    </row>
    <row r="22" spans="1:14" ht="13.5">
      <c r="A22" s="1">
        <f t="shared" si="0"/>
        <v>20</v>
      </c>
      <c r="B22" s="35">
        <v>29.85</v>
      </c>
      <c r="C22" s="35">
        <v>29.85</v>
      </c>
      <c r="D22" s="35">
        <v>29.9</v>
      </c>
      <c r="E22" s="35">
        <v>29.9</v>
      </c>
      <c r="F22" s="35">
        <v>29.9</v>
      </c>
      <c r="G22" s="35">
        <v>29.9</v>
      </c>
      <c r="H22" s="1">
        <v>58</v>
      </c>
      <c r="I22" s="1">
        <v>73</v>
      </c>
      <c r="J22" s="1">
        <v>62</v>
      </c>
      <c r="K22" s="1">
        <v>97</v>
      </c>
      <c r="L22" s="1">
        <v>90</v>
      </c>
      <c r="M22" s="1">
        <v>95</v>
      </c>
      <c r="N22" s="5"/>
    </row>
    <row r="23" spans="1:14" ht="13.5">
      <c r="A23" s="1">
        <f t="shared" si="0"/>
        <v>21</v>
      </c>
      <c r="B23" s="35">
        <v>29.85</v>
      </c>
      <c r="C23" s="35">
        <v>29.82</v>
      </c>
      <c r="D23" s="35">
        <v>29.82</v>
      </c>
      <c r="E23" s="35">
        <v>29.87</v>
      </c>
      <c r="F23" s="35">
        <v>29.9</v>
      </c>
      <c r="G23" s="35">
        <v>29.9</v>
      </c>
      <c r="H23" s="1">
        <v>53</v>
      </c>
      <c r="I23" s="1">
        <v>67</v>
      </c>
      <c r="J23" s="1">
        <v>55</v>
      </c>
      <c r="K23" s="1">
        <v>97</v>
      </c>
      <c r="L23" s="1">
        <v>86</v>
      </c>
      <c r="M23" s="1">
        <v>96</v>
      </c>
      <c r="N23" s="5"/>
    </row>
    <row r="24" spans="1:14" ht="13.5">
      <c r="A24" s="1">
        <f t="shared" si="0"/>
        <v>22</v>
      </c>
      <c r="B24" s="35">
        <v>29.83</v>
      </c>
      <c r="C24" s="35">
        <v>29.9</v>
      </c>
      <c r="D24" s="35">
        <v>29.92</v>
      </c>
      <c r="E24" s="35">
        <v>29.9</v>
      </c>
      <c r="F24" s="35">
        <v>29.95</v>
      </c>
      <c r="G24" s="35">
        <v>29.95</v>
      </c>
      <c r="H24" s="1">
        <v>53</v>
      </c>
      <c r="I24" s="1">
        <v>71</v>
      </c>
      <c r="J24" s="1">
        <v>55</v>
      </c>
      <c r="K24" s="1">
        <v>96</v>
      </c>
      <c r="L24" s="1">
        <v>87</v>
      </c>
      <c r="M24" s="1">
        <v>96</v>
      </c>
      <c r="N24" s="5"/>
    </row>
    <row r="25" spans="1:14" ht="13.5">
      <c r="A25" s="1">
        <f aca="true" t="shared" si="1" ref="A25:A30">A24+1</f>
        <v>23</v>
      </c>
      <c r="B25" s="35">
        <v>29.92</v>
      </c>
      <c r="C25" s="35">
        <v>29.93</v>
      </c>
      <c r="D25" s="35">
        <v>29.95</v>
      </c>
      <c r="E25" s="35">
        <v>29.95</v>
      </c>
      <c r="F25" s="35">
        <v>29.95</v>
      </c>
      <c r="G25" s="35">
        <v>29.97</v>
      </c>
      <c r="H25" s="1">
        <v>54</v>
      </c>
      <c r="I25" s="1">
        <v>74</v>
      </c>
      <c r="J25" s="1">
        <v>53</v>
      </c>
      <c r="K25" s="1">
        <v>95</v>
      </c>
      <c r="L25" s="1">
        <v>86</v>
      </c>
      <c r="M25" s="1">
        <v>96</v>
      </c>
      <c r="N25" s="5"/>
    </row>
    <row r="26" spans="1:14" ht="13.5">
      <c r="A26" s="1">
        <f t="shared" si="1"/>
        <v>24</v>
      </c>
      <c r="B26" s="35">
        <v>29.94</v>
      </c>
      <c r="C26" s="35">
        <v>29.84</v>
      </c>
      <c r="D26" s="35">
        <v>29.8</v>
      </c>
      <c r="E26" s="35">
        <v>29.95</v>
      </c>
      <c r="F26" s="35">
        <v>29.93</v>
      </c>
      <c r="G26" s="35">
        <v>29.85</v>
      </c>
      <c r="H26" s="1">
        <v>59</v>
      </c>
      <c r="I26" s="1">
        <v>73</v>
      </c>
      <c r="J26" s="1">
        <v>64</v>
      </c>
      <c r="K26" s="1">
        <v>96</v>
      </c>
      <c r="L26" s="1">
        <v>92</v>
      </c>
      <c r="M26" s="1">
        <v>97</v>
      </c>
      <c r="N26" s="5"/>
    </row>
    <row r="27" spans="1:14" ht="13.5">
      <c r="A27" s="1">
        <f t="shared" si="1"/>
        <v>25</v>
      </c>
      <c r="B27" s="35">
        <v>29.75</v>
      </c>
      <c r="C27" s="35">
        <v>29.73</v>
      </c>
      <c r="D27" s="35">
        <v>29.67</v>
      </c>
      <c r="E27" s="35">
        <v>29.75</v>
      </c>
      <c r="F27" s="35">
        <v>29.75</v>
      </c>
      <c r="G27" s="35">
        <v>29.7</v>
      </c>
      <c r="H27" s="1">
        <v>53</v>
      </c>
      <c r="I27" s="1">
        <v>71</v>
      </c>
      <c r="J27" s="1">
        <v>59</v>
      </c>
      <c r="K27" s="1">
        <v>97</v>
      </c>
      <c r="L27" s="1">
        <v>90</v>
      </c>
      <c r="M27" s="1">
        <v>97</v>
      </c>
      <c r="N27" s="5"/>
    </row>
    <row r="28" spans="1:14" ht="13.5">
      <c r="A28" s="1">
        <f t="shared" si="1"/>
        <v>26</v>
      </c>
      <c r="B28" s="35">
        <v>29.63</v>
      </c>
      <c r="C28" s="35">
        <v>29.62</v>
      </c>
      <c r="D28" s="35">
        <v>29.68</v>
      </c>
      <c r="E28" s="35">
        <v>29.65</v>
      </c>
      <c r="F28" s="35">
        <v>29.65</v>
      </c>
      <c r="G28" s="35">
        <v>29.67</v>
      </c>
      <c r="H28" s="1">
        <v>55</v>
      </c>
      <c r="I28" s="1">
        <v>69</v>
      </c>
      <c r="J28" s="1">
        <v>56</v>
      </c>
      <c r="K28" s="1">
        <v>98</v>
      </c>
      <c r="L28" s="1">
        <v>86</v>
      </c>
      <c r="M28" s="1">
        <v>96</v>
      </c>
      <c r="N28" s="5"/>
    </row>
    <row r="29" spans="1:14" ht="13.5">
      <c r="A29" s="1">
        <f t="shared" si="1"/>
        <v>27</v>
      </c>
      <c r="B29" s="35">
        <v>29.78</v>
      </c>
      <c r="C29" s="35">
        <v>29.8</v>
      </c>
      <c r="D29" s="35">
        <v>29.8</v>
      </c>
      <c r="E29" s="35">
        <v>29.75</v>
      </c>
      <c r="F29" s="35">
        <v>29.8</v>
      </c>
      <c r="G29" s="35">
        <v>29.8</v>
      </c>
      <c r="H29" s="1">
        <v>56</v>
      </c>
      <c r="I29" s="1">
        <v>68</v>
      </c>
      <c r="J29" s="1">
        <v>57</v>
      </c>
      <c r="K29" s="1">
        <v>95</v>
      </c>
      <c r="L29" s="1">
        <v>86</v>
      </c>
      <c r="M29" s="1">
        <v>94</v>
      </c>
      <c r="N29" s="5"/>
    </row>
    <row r="30" spans="1:14" ht="13.5">
      <c r="A30" s="1">
        <f t="shared" si="1"/>
        <v>28</v>
      </c>
      <c r="B30" s="35">
        <v>29.85</v>
      </c>
      <c r="C30" s="35">
        <v>29.83</v>
      </c>
      <c r="D30" s="35">
        <v>29.85</v>
      </c>
      <c r="E30" s="35">
        <v>29.83</v>
      </c>
      <c r="F30" s="35">
        <v>29.85</v>
      </c>
      <c r="G30" s="35">
        <v>29.85</v>
      </c>
      <c r="H30" s="1">
        <v>60</v>
      </c>
      <c r="I30" s="1">
        <v>72</v>
      </c>
      <c r="J30" s="1">
        <v>59</v>
      </c>
      <c r="K30" s="1">
        <v>95</v>
      </c>
      <c r="L30" s="1">
        <v>88</v>
      </c>
      <c r="M30" s="1">
        <v>95</v>
      </c>
      <c r="N30" s="5"/>
    </row>
    <row r="31" spans="1:14" ht="13.5">
      <c r="A31" s="1">
        <v>29</v>
      </c>
      <c r="B31" s="35">
        <v>29.88</v>
      </c>
      <c r="C31" s="35">
        <v>29.88</v>
      </c>
      <c r="D31" s="35">
        <v>29.92</v>
      </c>
      <c r="E31" s="35">
        <v>29.87</v>
      </c>
      <c r="F31" s="35">
        <v>29.95</v>
      </c>
      <c r="G31" s="35">
        <v>29.75</v>
      </c>
      <c r="H31" s="1">
        <v>57</v>
      </c>
      <c r="I31" s="1">
        <v>69</v>
      </c>
      <c r="J31" s="1">
        <v>52</v>
      </c>
      <c r="K31" s="1">
        <v>90</v>
      </c>
      <c r="L31" s="1">
        <v>87</v>
      </c>
      <c r="M31" s="1">
        <v>95</v>
      </c>
      <c r="N31" s="5"/>
    </row>
    <row r="32" spans="1:14" ht="13.5">
      <c r="A32" s="1">
        <v>30</v>
      </c>
      <c r="B32" s="35">
        <v>29.94</v>
      </c>
      <c r="C32" s="35">
        <v>28.83</v>
      </c>
      <c r="D32" s="35">
        <v>29.83</v>
      </c>
      <c r="E32" s="35">
        <v>29.93</v>
      </c>
      <c r="F32" s="35">
        <v>29.9</v>
      </c>
      <c r="G32" s="35">
        <v>29.9</v>
      </c>
      <c r="H32" s="1">
        <v>45</v>
      </c>
      <c r="I32" s="1">
        <v>66</v>
      </c>
      <c r="J32" s="1">
        <v>54</v>
      </c>
      <c r="K32" s="1">
        <v>97</v>
      </c>
      <c r="L32" s="1">
        <v>90</v>
      </c>
      <c r="M32" s="1">
        <v>95</v>
      </c>
      <c r="N32" s="5"/>
    </row>
    <row r="33" spans="1:14" ht="13.5">
      <c r="A33" s="1">
        <f>A32+1</f>
        <v>31</v>
      </c>
      <c r="B33" s="35">
        <v>29.88</v>
      </c>
      <c r="C33" s="35">
        <v>29.8</v>
      </c>
      <c r="D33" s="35">
        <v>29.87</v>
      </c>
      <c r="E33" s="35">
        <v>29.85</v>
      </c>
      <c r="F33" s="35">
        <v>29.85</v>
      </c>
      <c r="G33" s="35">
        <v>29.9</v>
      </c>
      <c r="H33" s="1">
        <v>53</v>
      </c>
      <c r="I33" s="1">
        <v>68</v>
      </c>
      <c r="J33" s="1">
        <v>57</v>
      </c>
      <c r="K33" s="1">
        <v>98</v>
      </c>
      <c r="L33" s="1">
        <v>83</v>
      </c>
      <c r="M33" s="1">
        <v>90</v>
      </c>
      <c r="N33" s="5"/>
    </row>
    <row r="34" spans="1:13" ht="13.5">
      <c r="A34" s="6" t="s">
        <v>10</v>
      </c>
      <c r="B34" s="38">
        <f>AVERAGE(B3:B33)</f>
        <v>29.830967741935492</v>
      </c>
      <c r="C34" s="38">
        <f aca="true" t="shared" si="2" ref="C34:M34">AVERAGE(C3:C33)</f>
        <v>29.783225806451618</v>
      </c>
      <c r="D34" s="38">
        <f t="shared" si="2"/>
        <v>29.82096774193548</v>
      </c>
      <c r="E34" s="38">
        <f t="shared" si="2"/>
        <v>29.84677419354839</v>
      </c>
      <c r="F34" s="38">
        <f t="shared" si="2"/>
        <v>29.865483870967743</v>
      </c>
      <c r="G34" s="38">
        <f t="shared" si="2"/>
        <v>29.858064516129033</v>
      </c>
      <c r="H34" s="38">
        <f t="shared" si="2"/>
        <v>59.725806451612904</v>
      </c>
      <c r="I34" s="38">
        <f t="shared" si="2"/>
        <v>72.88709677419355</v>
      </c>
      <c r="J34" s="38">
        <f t="shared" si="2"/>
        <v>62.70967741935484</v>
      </c>
      <c r="K34" s="38">
        <f t="shared" si="2"/>
        <v>94.88709677419355</v>
      </c>
      <c r="L34" s="38">
        <f t="shared" si="2"/>
        <v>86.79032258064517</v>
      </c>
      <c r="M34" s="38">
        <f t="shared" si="2"/>
        <v>94.35483870967742</v>
      </c>
    </row>
  </sheetData>
  <mergeCells count="4">
    <mergeCell ref="B1:D1"/>
    <mergeCell ref="E1:G1"/>
    <mergeCell ref="H1:J1"/>
    <mergeCell ref="K1:M1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pane ySplit="540" topLeftCell="BM2" activePane="bottomLeft" state="split"/>
      <selection pane="topLeft" activeCell="A1" sqref="A1"/>
      <selection pane="bottomLeft" activeCell="U21" sqref="A1:IV16384"/>
    </sheetView>
  </sheetViews>
  <sheetFormatPr defaultColWidth="9.00390625" defaultRowHeight="13.5"/>
  <cols>
    <col min="1" max="16384" width="10.50390625" style="3" customWidth="1"/>
  </cols>
  <sheetData>
    <row r="1" spans="1:13" ht="13.5">
      <c r="A1" s="1">
        <v>1827</v>
      </c>
      <c r="B1" s="28" t="s">
        <v>23</v>
      </c>
      <c r="C1" s="28"/>
      <c r="D1" s="28"/>
      <c r="E1" s="28" t="s">
        <v>24</v>
      </c>
      <c r="F1" s="28"/>
      <c r="G1" s="28"/>
      <c r="H1" s="28" t="s">
        <v>1</v>
      </c>
      <c r="I1" s="28"/>
      <c r="J1" s="28"/>
      <c r="K1" s="28" t="s">
        <v>2</v>
      </c>
      <c r="L1" s="28"/>
      <c r="M1" s="28"/>
    </row>
    <row r="2" spans="1:13" ht="13.5">
      <c r="A2" s="1" t="s">
        <v>29</v>
      </c>
      <c r="B2" s="1" t="s">
        <v>25</v>
      </c>
      <c r="C2" s="1" t="s">
        <v>26</v>
      </c>
      <c r="D2" s="1" t="s">
        <v>27</v>
      </c>
      <c r="E2" s="1" t="s">
        <v>25</v>
      </c>
      <c r="F2" s="1" t="s">
        <v>26</v>
      </c>
      <c r="G2" s="1" t="s">
        <v>27</v>
      </c>
      <c r="H2" s="1" t="s">
        <v>25</v>
      </c>
      <c r="I2" s="1" t="s">
        <v>26</v>
      </c>
      <c r="J2" s="1" t="s">
        <v>27</v>
      </c>
      <c r="K2" s="1" t="s">
        <v>25</v>
      </c>
      <c r="L2" s="1" t="s">
        <v>26</v>
      </c>
      <c r="M2" s="1" t="s">
        <v>27</v>
      </c>
    </row>
    <row r="3" spans="1:14" ht="13.5">
      <c r="A3" s="1">
        <v>1</v>
      </c>
      <c r="B3" s="35">
        <v>29.97</v>
      </c>
      <c r="C3" s="35">
        <v>29.94</v>
      </c>
      <c r="D3" s="35">
        <v>29.92</v>
      </c>
      <c r="E3" s="35">
        <v>30</v>
      </c>
      <c r="F3" s="35">
        <v>30</v>
      </c>
      <c r="G3" s="35">
        <v>30</v>
      </c>
      <c r="H3" s="1">
        <v>52</v>
      </c>
      <c r="I3" s="1">
        <v>64</v>
      </c>
      <c r="J3" s="1">
        <v>54</v>
      </c>
      <c r="K3" s="1">
        <v>95</v>
      </c>
      <c r="L3" s="1">
        <v>85</v>
      </c>
      <c r="M3" s="1">
        <v>95</v>
      </c>
      <c r="N3" s="5"/>
    </row>
    <row r="4" spans="1:14" ht="13.5">
      <c r="A4" s="1">
        <f>A3+1</f>
        <v>2</v>
      </c>
      <c r="B4" s="35">
        <v>29.96</v>
      </c>
      <c r="C4" s="35">
        <v>29.94</v>
      </c>
      <c r="D4" s="35">
        <v>29.97</v>
      </c>
      <c r="E4" s="35">
        <v>30</v>
      </c>
      <c r="F4" s="35">
        <v>30.05</v>
      </c>
      <c r="G4" s="35">
        <v>30.03</v>
      </c>
      <c r="H4" s="1">
        <v>55</v>
      </c>
      <c r="I4" s="1">
        <v>65</v>
      </c>
      <c r="J4" s="1">
        <v>48</v>
      </c>
      <c r="K4" s="1">
        <v>87</v>
      </c>
      <c r="L4" s="1">
        <v>79</v>
      </c>
      <c r="M4" s="1">
        <v>92</v>
      </c>
      <c r="N4" s="5"/>
    </row>
    <row r="5" spans="1:14" ht="13.5">
      <c r="A5" s="1">
        <f aca="true" t="shared" si="0" ref="A5:A24">A4+1</f>
        <v>3</v>
      </c>
      <c r="B5" s="35">
        <v>30.03</v>
      </c>
      <c r="C5" s="35">
        <v>30.03</v>
      </c>
      <c r="D5" s="35">
        <v>30.13</v>
      </c>
      <c r="E5" s="35">
        <v>30.03</v>
      </c>
      <c r="F5" s="35">
        <v>30.08</v>
      </c>
      <c r="G5" s="35">
        <v>30.15</v>
      </c>
      <c r="H5" s="1">
        <v>47</v>
      </c>
      <c r="I5" s="1">
        <v>51</v>
      </c>
      <c r="J5" s="1">
        <v>46</v>
      </c>
      <c r="K5" s="1">
        <v>96</v>
      </c>
      <c r="L5" s="1">
        <v>77</v>
      </c>
      <c r="M5" s="1">
        <v>93</v>
      </c>
      <c r="N5" s="5"/>
    </row>
    <row r="6" spans="1:14" ht="13.5">
      <c r="A6" s="1">
        <f t="shared" si="0"/>
        <v>4</v>
      </c>
      <c r="B6" s="35">
        <v>30.12</v>
      </c>
      <c r="C6" s="35">
        <v>30.12</v>
      </c>
      <c r="D6" s="35">
        <v>30.1</v>
      </c>
      <c r="E6" s="35">
        <v>30.15</v>
      </c>
      <c r="F6" s="35">
        <v>30.1</v>
      </c>
      <c r="G6" s="35">
        <v>30.13</v>
      </c>
      <c r="H6" s="1">
        <v>44</v>
      </c>
      <c r="I6" s="1">
        <v>59</v>
      </c>
      <c r="J6" s="1">
        <v>51</v>
      </c>
      <c r="K6" s="1">
        <v>96</v>
      </c>
      <c r="L6" s="1">
        <v>79</v>
      </c>
      <c r="M6" s="1">
        <v>89</v>
      </c>
      <c r="N6" s="5"/>
    </row>
    <row r="7" spans="1:14" ht="13.5">
      <c r="A7" s="1">
        <f t="shared" si="0"/>
        <v>5</v>
      </c>
      <c r="B7" s="35">
        <v>30.12</v>
      </c>
      <c r="C7" s="35">
        <v>30.06</v>
      </c>
      <c r="D7" s="35">
        <v>30.1</v>
      </c>
      <c r="E7" s="35">
        <v>30.13</v>
      </c>
      <c r="F7" s="35">
        <v>30.1</v>
      </c>
      <c r="G7" s="35">
        <v>30.18</v>
      </c>
      <c r="H7" s="1">
        <v>46</v>
      </c>
      <c r="I7" s="1">
        <v>60</v>
      </c>
      <c r="J7" s="1">
        <v>52</v>
      </c>
      <c r="K7" s="1">
        <v>94</v>
      </c>
      <c r="L7" s="1">
        <v>81</v>
      </c>
      <c r="M7" s="1">
        <v>89</v>
      </c>
      <c r="N7" s="5"/>
    </row>
    <row r="8" spans="1:14" ht="13.5">
      <c r="A8" s="1">
        <f t="shared" si="0"/>
        <v>6</v>
      </c>
      <c r="B8" s="35">
        <v>30.09</v>
      </c>
      <c r="C8" s="35">
        <v>30.06</v>
      </c>
      <c r="D8" s="35">
        <v>30.03</v>
      </c>
      <c r="E8" s="35">
        <v>30.13</v>
      </c>
      <c r="F8" s="35">
        <v>30.1</v>
      </c>
      <c r="G8" s="35">
        <v>30.1</v>
      </c>
      <c r="H8" s="1">
        <v>51</v>
      </c>
      <c r="I8" s="1">
        <v>61</v>
      </c>
      <c r="J8" s="1">
        <v>54</v>
      </c>
      <c r="K8" s="1">
        <v>84</v>
      </c>
      <c r="L8" s="1">
        <v>89</v>
      </c>
      <c r="M8" s="1">
        <v>85</v>
      </c>
      <c r="N8" s="5"/>
    </row>
    <row r="9" spans="1:14" ht="13.5">
      <c r="A9" s="1">
        <f t="shared" si="0"/>
        <v>7</v>
      </c>
      <c r="B9" s="35">
        <v>30.08</v>
      </c>
      <c r="C9" s="35">
        <v>30.03</v>
      </c>
      <c r="D9" s="35">
        <v>30</v>
      </c>
      <c r="E9" s="35">
        <v>30.1</v>
      </c>
      <c r="F9" s="35">
        <v>30.1</v>
      </c>
      <c r="G9" s="35">
        <v>30.05</v>
      </c>
      <c r="H9" s="1">
        <v>52</v>
      </c>
      <c r="I9" s="1">
        <v>60</v>
      </c>
      <c r="J9" s="1">
        <v>55</v>
      </c>
      <c r="K9" s="1">
        <v>84</v>
      </c>
      <c r="L9" s="1">
        <v>88</v>
      </c>
      <c r="M9" s="1">
        <v>83</v>
      </c>
      <c r="N9" s="5"/>
    </row>
    <row r="10" spans="1:14" ht="13.5">
      <c r="A10" s="1">
        <f t="shared" si="0"/>
        <v>8</v>
      </c>
      <c r="B10" s="35">
        <v>30</v>
      </c>
      <c r="C10" s="35">
        <v>29.99</v>
      </c>
      <c r="D10" s="35">
        <v>29.95</v>
      </c>
      <c r="E10" s="35">
        <v>30.03</v>
      </c>
      <c r="F10" s="35">
        <v>30</v>
      </c>
      <c r="G10" s="35">
        <v>29.99</v>
      </c>
      <c r="H10" s="1">
        <v>53</v>
      </c>
      <c r="I10" s="1">
        <v>61</v>
      </c>
      <c r="J10" s="1">
        <v>59</v>
      </c>
      <c r="K10" s="1">
        <v>92</v>
      </c>
      <c r="L10" s="1">
        <v>85</v>
      </c>
      <c r="M10" s="1">
        <v>95</v>
      </c>
      <c r="N10" s="5"/>
    </row>
    <row r="11" spans="1:14" ht="13.5">
      <c r="A11" s="1">
        <f t="shared" si="0"/>
        <v>9</v>
      </c>
      <c r="B11" s="35">
        <v>29.88</v>
      </c>
      <c r="C11" s="35">
        <v>29.79</v>
      </c>
      <c r="D11" s="35">
        <v>29.78</v>
      </c>
      <c r="E11" s="35">
        <v>29.93</v>
      </c>
      <c r="F11" s="35">
        <v>29.87</v>
      </c>
      <c r="G11" s="35">
        <v>29.8</v>
      </c>
      <c r="H11" s="1">
        <v>61</v>
      </c>
      <c r="I11" s="1">
        <v>70</v>
      </c>
      <c r="J11" s="1">
        <v>62</v>
      </c>
      <c r="K11" s="1">
        <v>95</v>
      </c>
      <c r="L11" s="1">
        <v>85</v>
      </c>
      <c r="M11" s="1">
        <v>95</v>
      </c>
      <c r="N11" s="5"/>
    </row>
    <row r="12" spans="1:14" ht="13.5">
      <c r="A12" s="1">
        <f t="shared" si="0"/>
        <v>10</v>
      </c>
      <c r="B12" s="35">
        <v>29.14</v>
      </c>
      <c r="C12" s="35">
        <v>29.78</v>
      </c>
      <c r="D12" s="35">
        <v>29.82</v>
      </c>
      <c r="E12" s="35">
        <v>29.75</v>
      </c>
      <c r="F12" s="35">
        <v>29.8</v>
      </c>
      <c r="G12" s="35">
        <v>29.87</v>
      </c>
      <c r="H12" s="1">
        <v>59</v>
      </c>
      <c r="I12" s="1">
        <v>62</v>
      </c>
      <c r="J12" s="1">
        <v>55</v>
      </c>
      <c r="K12" s="1">
        <v>95</v>
      </c>
      <c r="L12" s="1">
        <v>85</v>
      </c>
      <c r="M12" s="1">
        <v>87</v>
      </c>
      <c r="N12" s="5"/>
    </row>
    <row r="13" spans="1:14" ht="13.5">
      <c r="A13" s="1">
        <f t="shared" si="0"/>
        <v>11</v>
      </c>
      <c r="B13" s="35">
        <v>29.92</v>
      </c>
      <c r="C13" s="35">
        <v>29.93</v>
      </c>
      <c r="D13" s="35">
        <v>29.95</v>
      </c>
      <c r="E13" s="35">
        <v>29.93</v>
      </c>
      <c r="F13" s="35">
        <v>29.93</v>
      </c>
      <c r="G13" s="35">
        <v>30</v>
      </c>
      <c r="H13" s="1">
        <v>52</v>
      </c>
      <c r="I13" s="1">
        <v>61</v>
      </c>
      <c r="J13" s="1">
        <v>55</v>
      </c>
      <c r="K13" s="1">
        <v>87</v>
      </c>
      <c r="L13" s="1">
        <v>85</v>
      </c>
      <c r="M13" s="1">
        <v>89</v>
      </c>
      <c r="N13" s="5"/>
    </row>
    <row r="14" spans="1:14" ht="13.5">
      <c r="A14" s="1">
        <f t="shared" si="0"/>
        <v>12</v>
      </c>
      <c r="B14" s="35">
        <v>29.95</v>
      </c>
      <c r="C14" s="35">
        <v>29.9</v>
      </c>
      <c r="D14" s="35">
        <v>29.91</v>
      </c>
      <c r="E14" s="35">
        <v>29.95</v>
      </c>
      <c r="F14" s="35">
        <v>29.95</v>
      </c>
      <c r="G14" s="35">
        <v>29.97</v>
      </c>
      <c r="H14" s="1">
        <v>49</v>
      </c>
      <c r="I14" s="1">
        <v>63</v>
      </c>
      <c r="J14" s="1">
        <v>52</v>
      </c>
      <c r="K14" s="1">
        <v>92</v>
      </c>
      <c r="L14" s="1">
        <v>89</v>
      </c>
      <c r="M14" s="1">
        <v>92</v>
      </c>
      <c r="N14" s="5"/>
    </row>
    <row r="15" spans="1:14" ht="13.5">
      <c r="A15" s="1">
        <f t="shared" si="0"/>
        <v>13</v>
      </c>
      <c r="B15" s="35">
        <v>29.94</v>
      </c>
      <c r="C15" s="35">
        <v>29.9</v>
      </c>
      <c r="D15" s="35">
        <v>29.94</v>
      </c>
      <c r="E15" s="35">
        <v>29.95</v>
      </c>
      <c r="F15" s="35">
        <v>29.93</v>
      </c>
      <c r="G15" s="35">
        <v>29.95</v>
      </c>
      <c r="H15" s="1">
        <v>57</v>
      </c>
      <c r="I15" s="1">
        <v>60</v>
      </c>
      <c r="J15" s="1">
        <v>52</v>
      </c>
      <c r="K15" s="1">
        <v>92</v>
      </c>
      <c r="L15" s="1">
        <v>92</v>
      </c>
      <c r="M15" s="1">
        <v>95</v>
      </c>
      <c r="N15" s="5"/>
    </row>
    <row r="16" spans="1:14" ht="13.5">
      <c r="A16" s="1">
        <f t="shared" si="0"/>
        <v>14</v>
      </c>
      <c r="B16" s="35">
        <v>30</v>
      </c>
      <c r="C16" s="35">
        <v>30</v>
      </c>
      <c r="D16" s="35">
        <v>30.08</v>
      </c>
      <c r="E16" s="35">
        <v>29.93</v>
      </c>
      <c r="F16" s="35">
        <v>30.03</v>
      </c>
      <c r="G16" s="35">
        <v>30.03</v>
      </c>
      <c r="H16" s="1">
        <v>55</v>
      </c>
      <c r="I16" s="1">
        <v>59</v>
      </c>
      <c r="J16" s="1">
        <v>48</v>
      </c>
      <c r="K16" s="1">
        <v>91</v>
      </c>
      <c r="L16" s="1">
        <v>85</v>
      </c>
      <c r="M16" s="1">
        <v>97</v>
      </c>
      <c r="N16" s="5"/>
    </row>
    <row r="17" spans="1:14" ht="13.5">
      <c r="A17" s="1">
        <f t="shared" si="0"/>
        <v>15</v>
      </c>
      <c r="B17" s="35">
        <v>30.14</v>
      </c>
      <c r="C17" s="35">
        <v>30.09</v>
      </c>
      <c r="D17" s="35">
        <v>30.17</v>
      </c>
      <c r="E17" s="35">
        <v>30.07</v>
      </c>
      <c r="F17" s="35">
        <v>30.13</v>
      </c>
      <c r="G17" s="35">
        <v>30.17</v>
      </c>
      <c r="H17" s="1">
        <v>48</v>
      </c>
      <c r="I17" s="1">
        <v>55</v>
      </c>
      <c r="J17" s="1">
        <v>46</v>
      </c>
      <c r="K17" s="1">
        <v>92</v>
      </c>
      <c r="L17" s="1">
        <v>88</v>
      </c>
      <c r="M17" s="1">
        <v>95</v>
      </c>
      <c r="N17" s="5"/>
    </row>
    <row r="18" spans="1:14" ht="13.5">
      <c r="A18" s="1">
        <f t="shared" si="0"/>
        <v>16</v>
      </c>
      <c r="B18" s="35">
        <v>30.13</v>
      </c>
      <c r="C18" s="35">
        <v>30.07</v>
      </c>
      <c r="D18" s="35">
        <v>30.07</v>
      </c>
      <c r="E18" s="35">
        <v>30.1</v>
      </c>
      <c r="F18" s="35">
        <v>30.1</v>
      </c>
      <c r="G18" s="35">
        <v>30.07</v>
      </c>
      <c r="H18" s="1">
        <v>48</v>
      </c>
      <c r="I18" s="1">
        <v>55</v>
      </c>
      <c r="J18" s="1">
        <v>54</v>
      </c>
      <c r="K18" s="1">
        <v>93</v>
      </c>
      <c r="L18" s="1">
        <v>86</v>
      </c>
      <c r="M18" s="1">
        <v>91</v>
      </c>
      <c r="N18" s="5"/>
    </row>
    <row r="19" spans="1:14" ht="13.5">
      <c r="A19" s="1">
        <f t="shared" si="0"/>
        <v>17</v>
      </c>
      <c r="B19" s="35">
        <v>30.01</v>
      </c>
      <c r="C19" s="35">
        <v>30</v>
      </c>
      <c r="D19" s="35">
        <v>30.04</v>
      </c>
      <c r="E19" s="35">
        <v>29.7</v>
      </c>
      <c r="F19" s="35">
        <v>30</v>
      </c>
      <c r="G19" s="35">
        <v>30.07</v>
      </c>
      <c r="H19" s="1">
        <v>54</v>
      </c>
      <c r="I19" s="1">
        <v>60</v>
      </c>
      <c r="J19" s="1">
        <v>50</v>
      </c>
      <c r="K19" s="1">
        <v>92</v>
      </c>
      <c r="L19" s="1">
        <v>85</v>
      </c>
      <c r="M19" s="1">
        <v>85</v>
      </c>
      <c r="N19" s="5"/>
    </row>
    <row r="20" spans="1:14" ht="13.5">
      <c r="A20" s="1">
        <f t="shared" si="0"/>
        <v>18</v>
      </c>
      <c r="B20" s="35">
        <v>30.05</v>
      </c>
      <c r="C20" s="35">
        <v>30.07</v>
      </c>
      <c r="D20" s="35">
        <v>30.14</v>
      </c>
      <c r="E20" s="35">
        <v>30.07</v>
      </c>
      <c r="F20" s="35">
        <v>30.07</v>
      </c>
      <c r="G20" s="35">
        <v>30.13</v>
      </c>
      <c r="H20" s="1">
        <v>49</v>
      </c>
      <c r="I20" s="1">
        <v>55</v>
      </c>
      <c r="J20" s="1">
        <v>44</v>
      </c>
      <c r="K20" s="1">
        <v>89</v>
      </c>
      <c r="L20" s="1">
        <v>84</v>
      </c>
      <c r="M20" s="1">
        <v>94</v>
      </c>
      <c r="N20" s="5"/>
    </row>
    <row r="21" spans="1:14" ht="13.5">
      <c r="A21" s="1">
        <f t="shared" si="0"/>
        <v>19</v>
      </c>
      <c r="B21" s="35">
        <v>30.2</v>
      </c>
      <c r="C21" s="35">
        <v>30.31</v>
      </c>
      <c r="D21" s="35">
        <v>30.3</v>
      </c>
      <c r="E21" s="35">
        <v>30.13</v>
      </c>
      <c r="F21" s="35">
        <v>30.2</v>
      </c>
      <c r="G21" s="35">
        <v>30.23</v>
      </c>
      <c r="H21" s="1">
        <v>45</v>
      </c>
      <c r="I21" s="1">
        <v>58</v>
      </c>
      <c r="J21" s="1">
        <v>49</v>
      </c>
      <c r="K21" s="1">
        <v>97</v>
      </c>
      <c r="L21" s="1">
        <v>81</v>
      </c>
      <c r="M21" s="1">
        <v>95</v>
      </c>
      <c r="N21" s="5"/>
    </row>
    <row r="22" spans="1:14" ht="13.5">
      <c r="A22" s="1">
        <f t="shared" si="0"/>
        <v>20</v>
      </c>
      <c r="B22" s="35">
        <v>30.37</v>
      </c>
      <c r="C22" s="35">
        <v>30.25</v>
      </c>
      <c r="D22" s="35">
        <v>30.27</v>
      </c>
      <c r="E22" s="35">
        <v>30.27</v>
      </c>
      <c r="F22" s="35">
        <v>30.27</v>
      </c>
      <c r="G22" s="35">
        <v>30.27</v>
      </c>
      <c r="H22" s="1">
        <v>39</v>
      </c>
      <c r="I22" s="1">
        <v>57</v>
      </c>
      <c r="J22" s="1">
        <v>45</v>
      </c>
      <c r="K22" s="1">
        <v>95</v>
      </c>
      <c r="L22" s="1">
        <v>81</v>
      </c>
      <c r="M22" s="1">
        <v>95</v>
      </c>
      <c r="N22" s="5"/>
    </row>
    <row r="23" spans="1:14" ht="13.5">
      <c r="A23" s="1">
        <f t="shared" si="0"/>
        <v>21</v>
      </c>
      <c r="B23" s="35">
        <v>30.27</v>
      </c>
      <c r="C23" s="35">
        <v>30.12</v>
      </c>
      <c r="D23" s="35">
        <v>30.03</v>
      </c>
      <c r="E23" s="35">
        <v>30.23</v>
      </c>
      <c r="F23" s="35">
        <v>30.17</v>
      </c>
      <c r="G23" s="35">
        <v>30.05</v>
      </c>
      <c r="H23" s="1">
        <v>44</v>
      </c>
      <c r="I23" s="1">
        <v>62</v>
      </c>
      <c r="J23" s="1">
        <v>64</v>
      </c>
      <c r="K23" s="1">
        <v>96</v>
      </c>
      <c r="L23" s="1">
        <v>88</v>
      </c>
      <c r="M23" s="1">
        <v>92</v>
      </c>
      <c r="N23" s="5"/>
    </row>
    <row r="24" spans="1:14" ht="13.5">
      <c r="A24" s="1">
        <f t="shared" si="0"/>
        <v>22</v>
      </c>
      <c r="B24" s="35">
        <v>29.84</v>
      </c>
      <c r="C24" s="35">
        <v>29.84</v>
      </c>
      <c r="D24" s="35">
        <v>29.85</v>
      </c>
      <c r="E24" s="35">
        <v>29.85</v>
      </c>
      <c r="F24" s="35">
        <v>29.85</v>
      </c>
      <c r="G24" s="35">
        <v>29.85</v>
      </c>
      <c r="H24" s="1">
        <v>66</v>
      </c>
      <c r="I24" s="1">
        <v>64</v>
      </c>
      <c r="J24" s="1">
        <v>60</v>
      </c>
      <c r="K24" s="1">
        <v>96</v>
      </c>
      <c r="L24" s="1">
        <v>97</v>
      </c>
      <c r="M24" s="1">
        <v>95</v>
      </c>
      <c r="N24" s="5"/>
    </row>
    <row r="25" spans="1:14" ht="13.5">
      <c r="A25" s="1">
        <f aca="true" t="shared" si="1" ref="A25:A30">A24+1</f>
        <v>23</v>
      </c>
      <c r="B25" s="35">
        <v>29.95</v>
      </c>
      <c r="C25" s="35">
        <v>29.94</v>
      </c>
      <c r="D25" s="35">
        <v>30</v>
      </c>
      <c r="E25" s="35">
        <v>29.95</v>
      </c>
      <c r="F25" s="35">
        <v>29.97</v>
      </c>
      <c r="G25" s="35">
        <v>30</v>
      </c>
      <c r="H25" s="1">
        <v>54</v>
      </c>
      <c r="I25" s="1">
        <v>55</v>
      </c>
      <c r="J25" s="1">
        <v>51</v>
      </c>
      <c r="K25" s="1">
        <v>87</v>
      </c>
      <c r="L25" s="1">
        <v>87</v>
      </c>
      <c r="M25" s="1">
        <v>91</v>
      </c>
      <c r="N25" s="5"/>
    </row>
    <row r="26" spans="1:14" ht="13.5">
      <c r="A26" s="1">
        <f t="shared" si="1"/>
        <v>24</v>
      </c>
      <c r="B26" s="35">
        <v>30</v>
      </c>
      <c r="C26" s="35">
        <v>30</v>
      </c>
      <c r="D26" s="35">
        <v>30.13</v>
      </c>
      <c r="E26" s="35">
        <v>30</v>
      </c>
      <c r="F26" s="35">
        <v>30.03</v>
      </c>
      <c r="G26" s="35">
        <v>30.07</v>
      </c>
      <c r="H26" s="1">
        <v>50</v>
      </c>
      <c r="I26" s="1">
        <v>51</v>
      </c>
      <c r="J26" s="1">
        <v>43</v>
      </c>
      <c r="K26" s="1">
        <v>91</v>
      </c>
      <c r="L26" s="1">
        <v>87</v>
      </c>
      <c r="M26" s="1">
        <v>97</v>
      </c>
      <c r="N26" s="5"/>
    </row>
    <row r="27" spans="1:14" ht="13.5">
      <c r="A27" s="1">
        <f t="shared" si="1"/>
        <v>25</v>
      </c>
      <c r="B27" s="35">
        <v>30.06</v>
      </c>
      <c r="C27" s="35">
        <v>30.02</v>
      </c>
      <c r="D27" s="35">
        <v>30</v>
      </c>
      <c r="E27" s="35">
        <v>30.07</v>
      </c>
      <c r="F27" s="35">
        <v>30.05</v>
      </c>
      <c r="G27" s="35">
        <v>30.03</v>
      </c>
      <c r="H27" s="1">
        <v>40</v>
      </c>
      <c r="I27" s="1">
        <v>58</v>
      </c>
      <c r="J27" s="1">
        <v>50</v>
      </c>
      <c r="K27" s="1">
        <v>97</v>
      </c>
      <c r="L27" s="1">
        <v>80</v>
      </c>
      <c r="M27" s="1">
        <v>90</v>
      </c>
      <c r="N27" s="5"/>
    </row>
    <row r="28" spans="1:14" ht="13.5">
      <c r="A28" s="1">
        <f t="shared" si="1"/>
        <v>26</v>
      </c>
      <c r="B28" s="35">
        <v>30.06</v>
      </c>
      <c r="C28" s="35">
        <v>30</v>
      </c>
      <c r="D28" s="35">
        <v>30.11</v>
      </c>
      <c r="E28" s="35">
        <v>30.03</v>
      </c>
      <c r="F28" s="35">
        <v>30.03</v>
      </c>
      <c r="G28" s="35">
        <v>30.1</v>
      </c>
      <c r="H28" s="1">
        <v>45</v>
      </c>
      <c r="I28" s="1">
        <v>46</v>
      </c>
      <c r="J28" s="1">
        <v>52</v>
      </c>
      <c r="K28" s="1">
        <v>96</v>
      </c>
      <c r="L28" s="1">
        <v>86</v>
      </c>
      <c r="M28" s="1">
        <v>90</v>
      </c>
      <c r="N28" s="5"/>
    </row>
    <row r="29" spans="1:14" ht="13.5">
      <c r="A29" s="1">
        <f t="shared" si="1"/>
        <v>27</v>
      </c>
      <c r="B29" s="35">
        <v>30.11</v>
      </c>
      <c r="C29" s="35">
        <v>30.13</v>
      </c>
      <c r="D29" s="35">
        <v>29.2</v>
      </c>
      <c r="E29" s="35">
        <v>30.13</v>
      </c>
      <c r="F29" s="35">
        <v>30.17</v>
      </c>
      <c r="G29" s="35">
        <v>30.17</v>
      </c>
      <c r="H29" s="1">
        <v>41</v>
      </c>
      <c r="I29" s="1">
        <v>47</v>
      </c>
      <c r="J29" s="1">
        <v>35</v>
      </c>
      <c r="K29" s="1">
        <v>94</v>
      </c>
      <c r="L29" s="1">
        <v>81</v>
      </c>
      <c r="M29" s="1">
        <v>94</v>
      </c>
      <c r="N29" s="5"/>
    </row>
    <row r="30" spans="1:14" ht="13.5">
      <c r="A30" s="1">
        <f t="shared" si="1"/>
        <v>28</v>
      </c>
      <c r="B30" s="35">
        <v>30.18</v>
      </c>
      <c r="C30" s="35">
        <v>29.96</v>
      </c>
      <c r="D30" s="35">
        <v>29.92</v>
      </c>
      <c r="E30" s="35">
        <v>30.15</v>
      </c>
      <c r="F30" s="35">
        <v>30.1</v>
      </c>
      <c r="G30" s="35">
        <v>29.83</v>
      </c>
      <c r="H30" s="1">
        <v>38</v>
      </c>
      <c r="I30" s="1">
        <v>45</v>
      </c>
      <c r="J30" s="1">
        <v>46</v>
      </c>
      <c r="K30" s="1">
        <v>86</v>
      </c>
      <c r="L30" s="1">
        <v>92</v>
      </c>
      <c r="M30" s="1">
        <v>97</v>
      </c>
      <c r="N30" s="5"/>
    </row>
    <row r="31" spans="1:14" ht="13.5">
      <c r="A31" s="1">
        <v>29</v>
      </c>
      <c r="B31" s="35">
        <v>29.82</v>
      </c>
      <c r="C31" s="35">
        <v>29.77</v>
      </c>
      <c r="D31" s="35">
        <v>29.84</v>
      </c>
      <c r="E31" s="35">
        <v>29.8</v>
      </c>
      <c r="F31" s="35">
        <v>29.8</v>
      </c>
      <c r="G31" s="35">
        <v>29.77</v>
      </c>
      <c r="H31" s="1">
        <v>52</v>
      </c>
      <c r="I31" s="1">
        <v>53</v>
      </c>
      <c r="J31" s="1">
        <v>44</v>
      </c>
      <c r="K31" s="1">
        <v>89</v>
      </c>
      <c r="L31" s="1">
        <v>89</v>
      </c>
      <c r="M31" s="1">
        <v>95</v>
      </c>
      <c r="N31" s="5"/>
    </row>
    <row r="32" spans="1:14" ht="13.5">
      <c r="A32" s="1">
        <v>30</v>
      </c>
      <c r="B32" s="35">
        <v>29.8</v>
      </c>
      <c r="C32" s="35">
        <v>29.79</v>
      </c>
      <c r="D32" s="35">
        <v>29.88</v>
      </c>
      <c r="E32" s="35">
        <v>29.75</v>
      </c>
      <c r="F32" s="35">
        <v>29.73</v>
      </c>
      <c r="G32" s="35">
        <v>29.8</v>
      </c>
      <c r="H32" s="1">
        <v>43</v>
      </c>
      <c r="I32" s="1">
        <v>48</v>
      </c>
      <c r="J32" s="1">
        <v>42</v>
      </c>
      <c r="K32" s="1">
        <v>95</v>
      </c>
      <c r="L32" s="1">
        <v>94</v>
      </c>
      <c r="M32" s="1">
        <v>97</v>
      </c>
      <c r="N32" s="5"/>
    </row>
    <row r="33" spans="1:14" ht="13.5">
      <c r="A33" s="1">
        <f>A32+1</f>
        <v>31</v>
      </c>
      <c r="B33" s="35"/>
      <c r="C33" s="35"/>
      <c r="D33" s="35"/>
      <c r="E33" s="35"/>
      <c r="F33" s="35"/>
      <c r="G33" s="35"/>
      <c r="H33" s="1"/>
      <c r="I33" s="1"/>
      <c r="J33" s="1"/>
      <c r="K33" s="1"/>
      <c r="L33" s="1"/>
      <c r="M33" s="1"/>
      <c r="N33" s="5"/>
    </row>
    <row r="34" spans="1:13" ht="13.5">
      <c r="A34" s="6" t="s">
        <v>10</v>
      </c>
      <c r="B34" s="38">
        <f>AVERAGE(B3:B33)</f>
        <v>30.00633333333333</v>
      </c>
      <c r="C34" s="38">
        <f aca="true" t="shared" si="2" ref="C34:M34">AVERAGE(C3:C33)</f>
        <v>29.99433333333333</v>
      </c>
      <c r="D34" s="38">
        <f t="shared" si="2"/>
        <v>29.987666666666666</v>
      </c>
      <c r="E34" s="38">
        <f t="shared" si="2"/>
        <v>30.010333333333335</v>
      </c>
      <c r="F34" s="38">
        <f t="shared" si="2"/>
        <v>30.023666666666664</v>
      </c>
      <c r="G34" s="38">
        <f t="shared" si="2"/>
        <v>30.028666666666666</v>
      </c>
      <c r="H34" s="38">
        <f t="shared" si="2"/>
        <v>49.63333333333333</v>
      </c>
      <c r="I34" s="38">
        <f t="shared" si="2"/>
        <v>57.5</v>
      </c>
      <c r="J34" s="38">
        <f t="shared" si="2"/>
        <v>50.6</v>
      </c>
      <c r="K34" s="38">
        <f t="shared" si="2"/>
        <v>92.16666666666667</v>
      </c>
      <c r="L34" s="38">
        <f t="shared" si="2"/>
        <v>85.66666666666667</v>
      </c>
      <c r="M34" s="38">
        <f t="shared" si="2"/>
        <v>92.3</v>
      </c>
    </row>
  </sheetData>
  <mergeCells count="4">
    <mergeCell ref="B1:D1"/>
    <mergeCell ref="E1:G1"/>
    <mergeCell ref="H1:J1"/>
    <mergeCell ref="K1:M1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pane ySplit="816" topLeftCell="BM1" activePane="bottomLeft" state="split"/>
      <selection pane="topLeft" activeCell="A1" sqref="A1:IV1"/>
      <selection pane="bottomLeft" activeCell="T6" sqref="A1:IV16384"/>
    </sheetView>
  </sheetViews>
  <sheetFormatPr defaultColWidth="9.00390625" defaultRowHeight="13.5"/>
  <cols>
    <col min="1" max="16384" width="8.875" style="3" customWidth="1"/>
  </cols>
  <sheetData>
    <row r="1" spans="1:13" ht="13.5">
      <c r="A1" s="1">
        <v>1827</v>
      </c>
      <c r="B1" s="28" t="s">
        <v>23</v>
      </c>
      <c r="C1" s="28"/>
      <c r="D1" s="28"/>
      <c r="E1" s="28" t="s">
        <v>24</v>
      </c>
      <c r="F1" s="28"/>
      <c r="G1" s="28"/>
      <c r="H1" s="28" t="s">
        <v>1</v>
      </c>
      <c r="I1" s="28"/>
      <c r="J1" s="28"/>
      <c r="K1" s="28" t="s">
        <v>2</v>
      </c>
      <c r="L1" s="28"/>
      <c r="M1" s="28"/>
    </row>
    <row r="2" spans="1:13" ht="13.5">
      <c r="A2" s="1" t="s">
        <v>30</v>
      </c>
      <c r="B2" s="1" t="s">
        <v>25</v>
      </c>
      <c r="C2" s="1" t="s">
        <v>26</v>
      </c>
      <c r="D2" s="1" t="s">
        <v>27</v>
      </c>
      <c r="E2" s="1" t="s">
        <v>25</v>
      </c>
      <c r="F2" s="1" t="s">
        <v>26</v>
      </c>
      <c r="G2" s="1" t="s">
        <v>27</v>
      </c>
      <c r="H2" s="1" t="s">
        <v>25</v>
      </c>
      <c r="I2" s="1" t="s">
        <v>26</v>
      </c>
      <c r="J2" s="1" t="s">
        <v>27</v>
      </c>
      <c r="K2" s="1" t="s">
        <v>25</v>
      </c>
      <c r="L2" s="1" t="s">
        <v>26</v>
      </c>
      <c r="M2" s="1" t="s">
        <v>27</v>
      </c>
    </row>
    <row r="3" spans="1:14" ht="13.5">
      <c r="A3" s="1">
        <v>1</v>
      </c>
      <c r="B3" s="35">
        <v>30.09</v>
      </c>
      <c r="C3" s="35">
        <v>30</v>
      </c>
      <c r="D3" s="35">
        <v>30.02</v>
      </c>
      <c r="E3" s="35">
        <v>29.95</v>
      </c>
      <c r="F3" s="35">
        <v>30</v>
      </c>
      <c r="G3" s="35">
        <v>30</v>
      </c>
      <c r="H3" s="1">
        <v>38</v>
      </c>
      <c r="I3" s="1">
        <v>52</v>
      </c>
      <c r="J3" s="1">
        <v>45</v>
      </c>
      <c r="K3" s="1">
        <v>96</v>
      </c>
      <c r="L3" s="1">
        <v>84</v>
      </c>
      <c r="M3" s="1">
        <v>95</v>
      </c>
      <c r="N3" s="5"/>
    </row>
    <row r="4" spans="1:14" ht="13.5">
      <c r="A4" s="1">
        <f>A3+1</f>
        <v>2</v>
      </c>
      <c r="B4" s="35">
        <v>30.09</v>
      </c>
      <c r="C4" s="35">
        <v>30</v>
      </c>
      <c r="D4" s="35">
        <v>30.03</v>
      </c>
      <c r="E4" s="35">
        <v>30</v>
      </c>
      <c r="F4" s="35">
        <v>30</v>
      </c>
      <c r="G4" s="35">
        <v>30</v>
      </c>
      <c r="H4" s="1">
        <v>42</v>
      </c>
      <c r="I4" s="1">
        <v>54</v>
      </c>
      <c r="J4" s="1">
        <v>49</v>
      </c>
      <c r="K4" s="1">
        <v>96</v>
      </c>
      <c r="L4" s="1">
        <v>87</v>
      </c>
      <c r="M4" s="1">
        <v>94</v>
      </c>
      <c r="N4" s="5"/>
    </row>
    <row r="5" spans="1:14" ht="13.5">
      <c r="A5" s="1">
        <f aca="true" t="shared" si="0" ref="A5:A24">A4+1</f>
        <v>3</v>
      </c>
      <c r="B5" s="35">
        <v>30.03</v>
      </c>
      <c r="C5" s="35">
        <v>30</v>
      </c>
      <c r="D5" s="35">
        <v>30.02</v>
      </c>
      <c r="E5" s="35">
        <v>30</v>
      </c>
      <c r="F5" s="35">
        <v>30</v>
      </c>
      <c r="G5" s="35">
        <v>30</v>
      </c>
      <c r="H5" s="1">
        <v>47</v>
      </c>
      <c r="I5" s="1">
        <v>56</v>
      </c>
      <c r="J5" s="1">
        <v>49</v>
      </c>
      <c r="K5" s="1">
        <v>97</v>
      </c>
      <c r="L5" s="1">
        <v>86</v>
      </c>
      <c r="M5" s="1">
        <v>96</v>
      </c>
      <c r="N5" s="5"/>
    </row>
    <row r="6" spans="1:14" ht="13.5">
      <c r="A6" s="1">
        <f t="shared" si="0"/>
        <v>4</v>
      </c>
      <c r="B6" s="35">
        <v>30</v>
      </c>
      <c r="C6" s="35">
        <v>30</v>
      </c>
      <c r="D6" s="35">
        <v>29.96</v>
      </c>
      <c r="E6" s="35">
        <v>30</v>
      </c>
      <c r="F6" s="35">
        <v>30</v>
      </c>
      <c r="G6" s="35">
        <v>30</v>
      </c>
      <c r="H6" s="1">
        <v>52</v>
      </c>
      <c r="I6" s="1">
        <v>57</v>
      </c>
      <c r="J6" s="1">
        <v>53</v>
      </c>
      <c r="K6" s="1">
        <v>91</v>
      </c>
      <c r="L6" s="1">
        <v>91</v>
      </c>
      <c r="M6" s="1">
        <v>97</v>
      </c>
      <c r="N6" s="5"/>
    </row>
    <row r="7" spans="1:14" ht="13.5">
      <c r="A7" s="1">
        <f t="shared" si="0"/>
        <v>5</v>
      </c>
      <c r="B7" s="35">
        <v>29.88</v>
      </c>
      <c r="C7" s="35">
        <v>29.76</v>
      </c>
      <c r="D7" s="35">
        <v>29.83</v>
      </c>
      <c r="E7" s="35">
        <v>29.9</v>
      </c>
      <c r="F7" s="35">
        <v>29.78</v>
      </c>
      <c r="G7" s="35">
        <v>29.8</v>
      </c>
      <c r="H7" s="1">
        <v>52</v>
      </c>
      <c r="I7" s="1">
        <v>57</v>
      </c>
      <c r="J7" s="1">
        <v>52</v>
      </c>
      <c r="K7" s="1">
        <v>97</v>
      </c>
      <c r="L7" s="1">
        <v>95</v>
      </c>
      <c r="M7" s="1">
        <v>97</v>
      </c>
      <c r="N7" s="5"/>
    </row>
    <row r="8" spans="1:14" ht="13.5">
      <c r="A8" s="1">
        <f t="shared" si="0"/>
        <v>6</v>
      </c>
      <c r="B8" s="35">
        <v>29.89</v>
      </c>
      <c r="C8" s="35">
        <v>29.89</v>
      </c>
      <c r="D8" s="35">
        <v>29.9</v>
      </c>
      <c r="E8" s="35">
        <v>29.85</v>
      </c>
      <c r="F8" s="35">
        <v>29.9</v>
      </c>
      <c r="G8" s="35">
        <v>29.9</v>
      </c>
      <c r="H8" s="1">
        <v>49</v>
      </c>
      <c r="I8" s="1">
        <v>57</v>
      </c>
      <c r="J8" s="1">
        <v>50</v>
      </c>
      <c r="K8" s="1">
        <v>95</v>
      </c>
      <c r="L8" s="1">
        <v>90</v>
      </c>
      <c r="M8" s="1">
        <v>90</v>
      </c>
      <c r="N8" s="5"/>
    </row>
    <row r="9" spans="1:14" ht="13.5">
      <c r="A9" s="1">
        <f t="shared" si="0"/>
        <v>7</v>
      </c>
      <c r="B9" s="35">
        <v>29.9</v>
      </c>
      <c r="C9" s="35">
        <v>30</v>
      </c>
      <c r="D9" s="35">
        <v>30.02</v>
      </c>
      <c r="E9" s="35">
        <v>29.93</v>
      </c>
      <c r="F9" s="35">
        <v>30</v>
      </c>
      <c r="G9" s="35">
        <v>30.03</v>
      </c>
      <c r="H9" s="1">
        <v>48</v>
      </c>
      <c r="I9" s="1">
        <v>47</v>
      </c>
      <c r="J9" s="1">
        <v>42</v>
      </c>
      <c r="K9" s="1">
        <v>86</v>
      </c>
      <c r="L9" s="1">
        <v>85</v>
      </c>
      <c r="M9" s="1">
        <v>90</v>
      </c>
      <c r="N9" s="5"/>
    </row>
    <row r="10" spans="1:14" ht="13.5">
      <c r="A10" s="1">
        <f t="shared" si="0"/>
        <v>8</v>
      </c>
      <c r="B10" s="35">
        <v>30.09</v>
      </c>
      <c r="C10" s="35">
        <v>30.04</v>
      </c>
      <c r="D10" s="35">
        <v>29.01</v>
      </c>
      <c r="E10" s="35">
        <v>30.03</v>
      </c>
      <c r="F10" s="35">
        <v>30.03</v>
      </c>
      <c r="G10" s="35">
        <v>30</v>
      </c>
      <c r="H10" s="1">
        <v>35</v>
      </c>
      <c r="I10" s="1">
        <v>48</v>
      </c>
      <c r="J10" s="1">
        <v>49</v>
      </c>
      <c r="K10" s="1">
        <v>97</v>
      </c>
      <c r="L10" s="1">
        <v>80</v>
      </c>
      <c r="M10" s="1">
        <v>90</v>
      </c>
      <c r="N10" s="5"/>
    </row>
    <row r="11" spans="1:14" ht="13.5">
      <c r="A11" s="1">
        <f t="shared" si="0"/>
        <v>9</v>
      </c>
      <c r="B11" s="35">
        <v>29.97</v>
      </c>
      <c r="C11" s="35">
        <v>30</v>
      </c>
      <c r="D11" s="35">
        <v>30.09</v>
      </c>
      <c r="E11" s="35">
        <v>29.98</v>
      </c>
      <c r="F11" s="35">
        <v>30</v>
      </c>
      <c r="G11" s="35">
        <v>30.1</v>
      </c>
      <c r="H11" s="1">
        <v>47</v>
      </c>
      <c r="I11" s="1">
        <v>49</v>
      </c>
      <c r="J11" s="1">
        <v>37</v>
      </c>
      <c r="K11" s="1">
        <v>90</v>
      </c>
      <c r="L11" s="1">
        <v>78</v>
      </c>
      <c r="M11" s="1">
        <v>90</v>
      </c>
      <c r="N11" s="5"/>
    </row>
    <row r="12" spans="1:14" ht="13.5">
      <c r="A12" s="1">
        <f t="shared" si="0"/>
        <v>10</v>
      </c>
      <c r="B12" s="35">
        <v>30.17</v>
      </c>
      <c r="C12" s="35">
        <v>30.2</v>
      </c>
      <c r="D12" s="35">
        <v>30.29</v>
      </c>
      <c r="E12" s="35">
        <v>30.13</v>
      </c>
      <c r="F12" s="35">
        <v>30.23</v>
      </c>
      <c r="G12" s="35">
        <v>30.3</v>
      </c>
      <c r="H12" s="1">
        <v>42</v>
      </c>
      <c r="I12" s="1">
        <v>48</v>
      </c>
      <c r="J12" s="1">
        <v>36</v>
      </c>
      <c r="K12" s="1">
        <v>92</v>
      </c>
      <c r="L12" s="1">
        <v>74</v>
      </c>
      <c r="M12" s="1">
        <v>93</v>
      </c>
      <c r="N12" s="5"/>
    </row>
    <row r="13" spans="1:14" ht="13.5">
      <c r="A13" s="1">
        <f t="shared" si="0"/>
        <v>11</v>
      </c>
      <c r="B13" s="35">
        <v>30.3</v>
      </c>
      <c r="C13" s="35">
        <v>30.29</v>
      </c>
      <c r="D13" s="35">
        <v>30.33</v>
      </c>
      <c r="E13" s="35">
        <v>30.3</v>
      </c>
      <c r="F13" s="35">
        <v>30.27</v>
      </c>
      <c r="G13" s="35">
        <v>30.3</v>
      </c>
      <c r="H13" s="1">
        <v>36</v>
      </c>
      <c r="I13" s="1">
        <v>50</v>
      </c>
      <c r="J13" s="1">
        <v>37</v>
      </c>
      <c r="K13" s="1">
        <v>94</v>
      </c>
      <c r="L13" s="1">
        <v>86</v>
      </c>
      <c r="M13" s="1">
        <v>95</v>
      </c>
      <c r="N13" s="5"/>
    </row>
    <row r="14" spans="1:14" ht="13.5">
      <c r="A14" s="1">
        <f t="shared" si="0"/>
        <v>12</v>
      </c>
      <c r="B14" s="35">
        <v>30.33</v>
      </c>
      <c r="C14" s="35">
        <v>30.18</v>
      </c>
      <c r="D14" s="35">
        <v>30.19</v>
      </c>
      <c r="E14" s="35">
        <v>30.25</v>
      </c>
      <c r="F14" s="35">
        <v>30.23</v>
      </c>
      <c r="G14" s="35">
        <v>30.2</v>
      </c>
      <c r="H14" s="1">
        <v>35</v>
      </c>
      <c r="I14" s="1">
        <v>54</v>
      </c>
      <c r="J14" s="1">
        <v>42</v>
      </c>
      <c r="K14" s="1">
        <v>96</v>
      </c>
      <c r="L14" s="1">
        <v>86</v>
      </c>
      <c r="M14" s="1">
        <v>96</v>
      </c>
      <c r="N14" s="5"/>
    </row>
    <row r="15" spans="1:14" ht="13.5">
      <c r="A15" s="1">
        <f t="shared" si="0"/>
        <v>13</v>
      </c>
      <c r="B15" s="35">
        <v>30.21</v>
      </c>
      <c r="C15" s="35">
        <v>30.07</v>
      </c>
      <c r="D15" s="35">
        <v>30.1</v>
      </c>
      <c r="E15" s="35">
        <v>30.2</v>
      </c>
      <c r="F15" s="35">
        <v>30.1</v>
      </c>
      <c r="G15" s="35">
        <v>30.13</v>
      </c>
      <c r="H15" s="1">
        <v>45</v>
      </c>
      <c r="I15" s="1">
        <v>58</v>
      </c>
      <c r="J15" s="1">
        <v>43</v>
      </c>
      <c r="K15" s="1">
        <v>96</v>
      </c>
      <c r="L15" s="1">
        <v>85</v>
      </c>
      <c r="M15" s="1">
        <v>95</v>
      </c>
      <c r="N15" s="5"/>
    </row>
    <row r="16" spans="1:14" ht="13.5">
      <c r="A16" s="1">
        <f t="shared" si="0"/>
        <v>14</v>
      </c>
      <c r="B16" s="35">
        <v>30.07</v>
      </c>
      <c r="C16" s="35">
        <v>29.96</v>
      </c>
      <c r="D16" s="35">
        <v>29.9</v>
      </c>
      <c r="E16" s="35">
        <v>30.05</v>
      </c>
      <c r="F16" s="35">
        <v>30</v>
      </c>
      <c r="G16" s="35">
        <v>30</v>
      </c>
      <c r="H16" s="1">
        <v>44</v>
      </c>
      <c r="I16" s="1">
        <v>53</v>
      </c>
      <c r="J16" s="1">
        <v>50</v>
      </c>
      <c r="K16" s="1">
        <v>95</v>
      </c>
      <c r="L16" s="1">
        <v>95</v>
      </c>
      <c r="M16" s="1">
        <v>95</v>
      </c>
      <c r="N16" s="5"/>
    </row>
    <row r="17" spans="1:14" ht="13.5">
      <c r="A17" s="1">
        <f t="shared" si="0"/>
        <v>15</v>
      </c>
      <c r="B17" s="35">
        <v>29.94</v>
      </c>
      <c r="C17" s="35">
        <v>29.85</v>
      </c>
      <c r="D17" s="35">
        <v>29.87</v>
      </c>
      <c r="E17" s="35">
        <v>29.97</v>
      </c>
      <c r="F17" s="35">
        <v>29.9</v>
      </c>
      <c r="G17" s="35">
        <v>29.85</v>
      </c>
      <c r="H17" s="1">
        <v>47</v>
      </c>
      <c r="I17" s="1">
        <v>62</v>
      </c>
      <c r="J17" s="1">
        <v>42</v>
      </c>
      <c r="K17" s="1">
        <v>95</v>
      </c>
      <c r="L17" s="1">
        <v>90</v>
      </c>
      <c r="M17" s="1">
        <v>95</v>
      </c>
      <c r="N17" s="5"/>
    </row>
    <row r="18" spans="1:14" ht="13.5">
      <c r="A18" s="1">
        <f t="shared" si="0"/>
        <v>16</v>
      </c>
      <c r="B18" s="35">
        <v>29.88</v>
      </c>
      <c r="C18" s="35">
        <v>29.82</v>
      </c>
      <c r="D18" s="35">
        <v>29.83</v>
      </c>
      <c r="E18" s="35">
        <v>29.87</v>
      </c>
      <c r="F18" s="35">
        <v>29.85</v>
      </c>
      <c r="G18" s="35">
        <v>29.85</v>
      </c>
      <c r="H18" s="1">
        <v>48</v>
      </c>
      <c r="I18" s="1">
        <v>61</v>
      </c>
      <c r="J18" s="1">
        <v>45</v>
      </c>
      <c r="K18" s="1">
        <v>96</v>
      </c>
      <c r="L18" s="1">
        <v>91</v>
      </c>
      <c r="M18" s="1">
        <v>95</v>
      </c>
      <c r="N18" s="5"/>
    </row>
    <row r="19" spans="1:14" ht="13.5">
      <c r="A19" s="1">
        <f t="shared" si="0"/>
        <v>17</v>
      </c>
      <c r="B19" s="35">
        <v>29.8</v>
      </c>
      <c r="C19" s="35">
        <v>29.83</v>
      </c>
      <c r="D19" s="35">
        <v>29.87</v>
      </c>
      <c r="E19" s="35">
        <v>29.85</v>
      </c>
      <c r="F19" s="35">
        <v>29.85</v>
      </c>
      <c r="G19" s="35">
        <v>29.87</v>
      </c>
      <c r="H19" s="1">
        <v>41</v>
      </c>
      <c r="I19" s="1">
        <v>59</v>
      </c>
      <c r="J19" s="1">
        <v>51</v>
      </c>
      <c r="K19" s="1">
        <v>97</v>
      </c>
      <c r="L19" s="1">
        <v>89</v>
      </c>
      <c r="M19" s="1">
        <v>92</v>
      </c>
      <c r="N19" s="5"/>
    </row>
    <row r="20" spans="1:14" ht="13.5">
      <c r="A20" s="1">
        <f t="shared" si="0"/>
        <v>18</v>
      </c>
      <c r="B20" s="35">
        <v>29.96</v>
      </c>
      <c r="C20" s="35">
        <v>29.95</v>
      </c>
      <c r="D20" s="35">
        <v>29.96</v>
      </c>
      <c r="E20" s="35">
        <v>29.9</v>
      </c>
      <c r="F20" s="35">
        <v>30</v>
      </c>
      <c r="G20" s="35">
        <v>30</v>
      </c>
      <c r="H20" s="1">
        <v>41</v>
      </c>
      <c r="I20" s="1">
        <v>68</v>
      </c>
      <c r="J20" s="1">
        <v>42</v>
      </c>
      <c r="K20" s="1">
        <v>97</v>
      </c>
      <c r="L20" s="1">
        <v>78</v>
      </c>
      <c r="M20" s="1">
        <v>95</v>
      </c>
      <c r="N20" s="5"/>
    </row>
    <row r="21" spans="1:14" ht="13.5">
      <c r="A21" s="1">
        <f t="shared" si="0"/>
        <v>19</v>
      </c>
      <c r="B21" s="35">
        <v>29.99</v>
      </c>
      <c r="C21" s="35">
        <v>29.94</v>
      </c>
      <c r="D21" s="35">
        <v>29.9</v>
      </c>
      <c r="E21" s="35">
        <v>30</v>
      </c>
      <c r="F21" s="35">
        <v>30</v>
      </c>
      <c r="G21" s="35">
        <v>30</v>
      </c>
      <c r="H21" s="1">
        <v>49</v>
      </c>
      <c r="I21" s="1">
        <v>62</v>
      </c>
      <c r="J21" s="1">
        <v>47</v>
      </c>
      <c r="K21" s="1">
        <v>93</v>
      </c>
      <c r="L21" s="1">
        <v>88</v>
      </c>
      <c r="M21" s="1">
        <v>95</v>
      </c>
      <c r="N21" s="5"/>
    </row>
    <row r="22" spans="1:14" ht="13.5">
      <c r="A22" s="1">
        <f t="shared" si="0"/>
        <v>20</v>
      </c>
      <c r="B22" s="35">
        <v>29.92</v>
      </c>
      <c r="C22" s="35">
        <v>29.85</v>
      </c>
      <c r="D22" s="35">
        <v>29.88</v>
      </c>
      <c r="E22" s="35">
        <v>29.97</v>
      </c>
      <c r="F22" s="35">
        <v>29.95</v>
      </c>
      <c r="G22" s="35">
        <v>29.95</v>
      </c>
      <c r="H22" s="1">
        <v>45</v>
      </c>
      <c r="I22" s="1">
        <v>62</v>
      </c>
      <c r="J22" s="1">
        <v>51</v>
      </c>
      <c r="K22" s="1">
        <v>96</v>
      </c>
      <c r="L22" s="1">
        <v>89</v>
      </c>
      <c r="M22" s="1">
        <v>93</v>
      </c>
      <c r="N22" s="5"/>
    </row>
    <row r="23" spans="1:14" ht="13.5">
      <c r="A23" s="1">
        <f t="shared" si="0"/>
        <v>21</v>
      </c>
      <c r="B23" s="35">
        <v>29.94</v>
      </c>
      <c r="C23" s="35">
        <v>29.94</v>
      </c>
      <c r="D23" s="35">
        <v>30.88</v>
      </c>
      <c r="E23" s="35">
        <v>29.95</v>
      </c>
      <c r="F23" s="35">
        <v>30</v>
      </c>
      <c r="G23" s="35">
        <v>30.1</v>
      </c>
      <c r="H23" s="1">
        <v>52</v>
      </c>
      <c r="I23" s="1">
        <v>56</v>
      </c>
      <c r="J23" s="1">
        <v>45</v>
      </c>
      <c r="K23" s="1">
        <v>96</v>
      </c>
      <c r="L23" s="1">
        <v>90</v>
      </c>
      <c r="M23" s="1">
        <v>92</v>
      </c>
      <c r="N23" s="5"/>
    </row>
    <row r="24" spans="1:14" ht="13.5">
      <c r="A24" s="1">
        <f t="shared" si="0"/>
        <v>22</v>
      </c>
      <c r="B24" s="35">
        <v>30.1</v>
      </c>
      <c r="C24" s="35">
        <v>30.04</v>
      </c>
      <c r="D24" s="35">
        <v>30.04</v>
      </c>
      <c r="E24" s="35">
        <v>30.1</v>
      </c>
      <c r="F24" s="35">
        <v>30.1</v>
      </c>
      <c r="G24" s="35">
        <v>30.07</v>
      </c>
      <c r="H24" s="1">
        <v>41</v>
      </c>
      <c r="I24" s="1">
        <v>52</v>
      </c>
      <c r="J24" s="1">
        <v>45</v>
      </c>
      <c r="K24" s="1">
        <v>94</v>
      </c>
      <c r="L24" s="1">
        <v>85</v>
      </c>
      <c r="M24" s="1">
        <v>94</v>
      </c>
      <c r="N24" s="5"/>
    </row>
    <row r="25" spans="1:14" ht="13.5">
      <c r="A25" s="1">
        <f aca="true" t="shared" si="1" ref="A25:A30">A24+1</f>
        <v>23</v>
      </c>
      <c r="B25" s="35">
        <v>30</v>
      </c>
      <c r="C25" s="35">
        <v>29.93</v>
      </c>
      <c r="D25" s="35">
        <v>30.07</v>
      </c>
      <c r="E25" s="35">
        <v>29.97</v>
      </c>
      <c r="F25" s="35">
        <v>29.97</v>
      </c>
      <c r="G25" s="35">
        <v>30.03</v>
      </c>
      <c r="H25" s="1">
        <v>48</v>
      </c>
      <c r="I25" s="1">
        <v>57</v>
      </c>
      <c r="J25" s="1">
        <v>45</v>
      </c>
      <c r="K25" s="1">
        <v>94</v>
      </c>
      <c r="L25" s="1">
        <v>92</v>
      </c>
      <c r="M25" s="1">
        <v>85</v>
      </c>
      <c r="N25" s="5"/>
    </row>
    <row r="26" spans="1:14" ht="13.5">
      <c r="A26" s="1">
        <f t="shared" si="1"/>
        <v>24</v>
      </c>
      <c r="B26" s="35">
        <v>30.19</v>
      </c>
      <c r="C26" s="35">
        <v>30.2</v>
      </c>
      <c r="D26" s="35">
        <v>30.34</v>
      </c>
      <c r="E26" s="35">
        <v>30.17</v>
      </c>
      <c r="F26" s="35">
        <v>30.1</v>
      </c>
      <c r="G26" s="35">
        <v>30.3</v>
      </c>
      <c r="H26" s="1">
        <v>43</v>
      </c>
      <c r="I26" s="1">
        <v>45</v>
      </c>
      <c r="J26" s="1">
        <v>39</v>
      </c>
      <c r="K26" s="1">
        <v>87</v>
      </c>
      <c r="L26" s="1">
        <v>82</v>
      </c>
      <c r="M26" s="1">
        <v>94</v>
      </c>
      <c r="N26" s="5"/>
    </row>
    <row r="27" spans="1:14" ht="13.5">
      <c r="A27" s="1">
        <f t="shared" si="1"/>
        <v>25</v>
      </c>
      <c r="B27" s="35">
        <v>30.36</v>
      </c>
      <c r="C27" s="35">
        <v>30.15</v>
      </c>
      <c r="D27" s="35">
        <v>30.14</v>
      </c>
      <c r="E27" s="35">
        <v>30.36</v>
      </c>
      <c r="F27" s="35">
        <v>30.27</v>
      </c>
      <c r="G27" s="35">
        <v>30.07</v>
      </c>
      <c r="H27" s="1">
        <v>34</v>
      </c>
      <c r="I27" s="1">
        <v>47</v>
      </c>
      <c r="J27" s="1">
        <v>39</v>
      </c>
      <c r="K27" s="1">
        <v>95</v>
      </c>
      <c r="L27" s="1">
        <v>89</v>
      </c>
      <c r="M27" s="1">
        <v>96</v>
      </c>
      <c r="N27" s="5"/>
    </row>
    <row r="28" spans="1:14" ht="13.5">
      <c r="A28" s="1">
        <f t="shared" si="1"/>
        <v>26</v>
      </c>
      <c r="B28" s="35">
        <v>29.95</v>
      </c>
      <c r="C28" s="35">
        <v>29.85</v>
      </c>
      <c r="D28" s="35">
        <v>29.96</v>
      </c>
      <c r="E28" s="35">
        <v>30</v>
      </c>
      <c r="F28" s="35">
        <v>29.9</v>
      </c>
      <c r="G28" s="35">
        <v>29.9</v>
      </c>
      <c r="H28" s="1">
        <v>50</v>
      </c>
      <c r="I28" s="1">
        <v>59</v>
      </c>
      <c r="J28" s="1">
        <v>47</v>
      </c>
      <c r="K28" s="1">
        <v>94</v>
      </c>
      <c r="L28" s="1">
        <v>91</v>
      </c>
      <c r="M28" s="1">
        <v>94</v>
      </c>
      <c r="N28" s="5"/>
    </row>
    <row r="29" spans="1:14" ht="13.5">
      <c r="A29" s="1">
        <f t="shared" si="1"/>
        <v>27</v>
      </c>
      <c r="B29" s="35">
        <v>30.11</v>
      </c>
      <c r="C29" s="35">
        <v>30.02</v>
      </c>
      <c r="D29" s="35">
        <v>30.13</v>
      </c>
      <c r="E29" s="35">
        <v>30</v>
      </c>
      <c r="F29" s="35">
        <v>30.03</v>
      </c>
      <c r="G29" s="35">
        <v>30.07</v>
      </c>
      <c r="H29" s="1">
        <v>39</v>
      </c>
      <c r="I29" s="1">
        <v>52</v>
      </c>
      <c r="J29" s="1">
        <v>48</v>
      </c>
      <c r="K29" s="1">
        <v>94</v>
      </c>
      <c r="L29" s="1">
        <v>87</v>
      </c>
      <c r="M29" s="1">
        <v>98</v>
      </c>
      <c r="N29" s="5"/>
    </row>
    <row r="30" spans="1:14" ht="13.5">
      <c r="A30" s="1">
        <f t="shared" si="1"/>
        <v>28</v>
      </c>
      <c r="B30" s="35">
        <v>30.24</v>
      </c>
      <c r="C30" s="35">
        <v>30.22</v>
      </c>
      <c r="D30" s="35">
        <v>30.24</v>
      </c>
      <c r="E30" s="35">
        <v>30.17</v>
      </c>
      <c r="F30" s="35">
        <v>30.2</v>
      </c>
      <c r="G30" s="35">
        <v>30.1</v>
      </c>
      <c r="H30" s="1">
        <v>38</v>
      </c>
      <c r="I30" s="1">
        <v>46</v>
      </c>
      <c r="J30" s="1">
        <v>41</v>
      </c>
      <c r="K30" s="1">
        <v>91</v>
      </c>
      <c r="L30" s="1">
        <v>84</v>
      </c>
      <c r="M30" s="1">
        <v>90</v>
      </c>
      <c r="N30" s="5"/>
    </row>
    <row r="31" spans="1:14" ht="13.5">
      <c r="A31" s="1">
        <v>29</v>
      </c>
      <c r="B31" s="35">
        <v>30.15</v>
      </c>
      <c r="C31" s="35">
        <v>30.2</v>
      </c>
      <c r="D31" s="35">
        <v>30.27</v>
      </c>
      <c r="E31" s="35">
        <v>30.13</v>
      </c>
      <c r="F31" s="35">
        <v>30.13</v>
      </c>
      <c r="G31" s="35">
        <v>30.15</v>
      </c>
      <c r="H31" s="1">
        <v>39</v>
      </c>
      <c r="I31" s="1">
        <v>43</v>
      </c>
      <c r="J31" s="1">
        <v>38</v>
      </c>
      <c r="K31" s="1">
        <v>97</v>
      </c>
      <c r="L31" s="1">
        <v>84</v>
      </c>
      <c r="M31" s="1">
        <v>80</v>
      </c>
      <c r="N31" s="5"/>
    </row>
    <row r="32" spans="1:14" ht="13.5">
      <c r="A32" s="1">
        <v>30</v>
      </c>
      <c r="B32" s="35">
        <v>30.24</v>
      </c>
      <c r="C32" s="35">
        <v>30.19</v>
      </c>
      <c r="D32" s="35">
        <v>30.27</v>
      </c>
      <c r="E32" s="35">
        <v>30.22</v>
      </c>
      <c r="F32" s="35">
        <v>30.25</v>
      </c>
      <c r="G32" s="35">
        <v>20.25</v>
      </c>
      <c r="H32" s="1">
        <v>31</v>
      </c>
      <c r="I32" s="1">
        <v>45</v>
      </c>
      <c r="J32" s="1">
        <v>33</v>
      </c>
      <c r="K32" s="1">
        <v>94</v>
      </c>
      <c r="L32" s="1">
        <v>76</v>
      </c>
      <c r="M32" s="1">
        <v>94</v>
      </c>
      <c r="N32" s="5"/>
    </row>
    <row r="33" spans="1:14" ht="13.5">
      <c r="A33" s="1">
        <f>A32+1</f>
        <v>31</v>
      </c>
      <c r="B33" s="35">
        <v>30.23</v>
      </c>
      <c r="C33" s="35">
        <v>30.14</v>
      </c>
      <c r="D33" s="35">
        <v>30.18</v>
      </c>
      <c r="E33" s="35">
        <v>30.23</v>
      </c>
      <c r="F33" s="35">
        <v>30.2</v>
      </c>
      <c r="G33" s="35">
        <v>30.17</v>
      </c>
      <c r="H33" s="1">
        <v>38</v>
      </c>
      <c r="I33" s="1">
        <v>46</v>
      </c>
      <c r="J33" s="1">
        <v>36</v>
      </c>
      <c r="K33" s="1">
        <v>94</v>
      </c>
      <c r="L33" s="1">
        <v>89</v>
      </c>
      <c r="M33" s="1">
        <v>95</v>
      </c>
      <c r="N33" s="5"/>
    </row>
    <row r="34" spans="1:13" ht="13.5">
      <c r="A34" s="6" t="s">
        <v>10</v>
      </c>
      <c r="B34" s="38">
        <f>AVERAGE(B3:B33)</f>
        <v>30.06516129032259</v>
      </c>
      <c r="C34" s="38">
        <f aca="true" t="shared" si="2" ref="C34:M34">AVERAGE(C3:C33)</f>
        <v>30.01645161290323</v>
      </c>
      <c r="D34" s="38">
        <f t="shared" si="2"/>
        <v>30.049032258064514</v>
      </c>
      <c r="E34" s="38">
        <f t="shared" si="2"/>
        <v>30.046129032258065</v>
      </c>
      <c r="F34" s="38">
        <f t="shared" si="2"/>
        <v>30.040000000000006</v>
      </c>
      <c r="G34" s="38">
        <f t="shared" si="2"/>
        <v>29.72548387096775</v>
      </c>
      <c r="H34" s="38">
        <f t="shared" si="2"/>
        <v>43.096774193548384</v>
      </c>
      <c r="I34" s="38">
        <f t="shared" si="2"/>
        <v>53.61290322580645</v>
      </c>
      <c r="J34" s="38">
        <f t="shared" si="2"/>
        <v>44.12903225806452</v>
      </c>
      <c r="K34" s="38">
        <f t="shared" si="2"/>
        <v>94.25806451612904</v>
      </c>
      <c r="L34" s="38">
        <f t="shared" si="2"/>
        <v>86.3225806451613</v>
      </c>
      <c r="M34" s="38">
        <f t="shared" si="2"/>
        <v>93.2258064516129</v>
      </c>
    </row>
  </sheetData>
  <mergeCells count="4">
    <mergeCell ref="B1:D1"/>
    <mergeCell ref="E1:G1"/>
    <mergeCell ref="H1:J1"/>
    <mergeCell ref="K1:M1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pane ySplit="816" topLeftCell="BM1" activePane="bottomLeft" state="split"/>
      <selection pane="topLeft" activeCell="A1" sqref="A1"/>
      <selection pane="bottomLeft" activeCell="X12" sqref="A1:IV16384"/>
    </sheetView>
  </sheetViews>
  <sheetFormatPr defaultColWidth="9.00390625" defaultRowHeight="13.5"/>
  <cols>
    <col min="1" max="16384" width="10.25390625" style="3" customWidth="1"/>
  </cols>
  <sheetData>
    <row r="1" spans="1:19" ht="13.5">
      <c r="A1" s="1">
        <v>1827</v>
      </c>
      <c r="B1" s="28" t="s">
        <v>0</v>
      </c>
      <c r="C1" s="28"/>
      <c r="D1" s="28"/>
      <c r="E1" s="28"/>
      <c r="F1" s="28"/>
      <c r="G1" s="28"/>
      <c r="H1" s="28" t="s">
        <v>1</v>
      </c>
      <c r="I1" s="28"/>
      <c r="J1" s="28"/>
      <c r="K1" s="28"/>
      <c r="L1" s="28"/>
      <c r="M1" s="28"/>
      <c r="N1" s="28" t="s">
        <v>2</v>
      </c>
      <c r="O1" s="28"/>
      <c r="P1" s="28"/>
      <c r="Q1" s="28"/>
      <c r="R1" s="28"/>
      <c r="S1" s="28"/>
    </row>
    <row r="2" spans="1:20" ht="13.5">
      <c r="A2" s="2" t="s">
        <v>11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4</v>
      </c>
      <c r="O2" s="4" t="s">
        <v>5</v>
      </c>
      <c r="P2" s="4" t="s">
        <v>6</v>
      </c>
      <c r="Q2" s="4" t="s">
        <v>7</v>
      </c>
      <c r="R2" s="4" t="s">
        <v>8</v>
      </c>
      <c r="S2" s="4" t="s">
        <v>9</v>
      </c>
      <c r="T2" s="5"/>
    </row>
    <row r="3" spans="1:20" ht="13.5">
      <c r="A3" s="2">
        <v>1</v>
      </c>
      <c r="B3" s="4">
        <v>28.25</v>
      </c>
      <c r="C3" s="4">
        <v>28.3</v>
      </c>
      <c r="D3" s="4">
        <v>28.3</v>
      </c>
      <c r="E3" s="4">
        <v>28.25</v>
      </c>
      <c r="F3" s="4">
        <v>28.3</v>
      </c>
      <c r="G3" s="4"/>
      <c r="H3" s="4">
        <v>40</v>
      </c>
      <c r="I3" s="4">
        <v>45</v>
      </c>
      <c r="J3" s="4">
        <v>44</v>
      </c>
      <c r="K3" s="4">
        <v>42</v>
      </c>
      <c r="L3" s="4">
        <v>40</v>
      </c>
      <c r="M3" s="4">
        <v>40</v>
      </c>
      <c r="N3" s="4">
        <v>50</v>
      </c>
      <c r="O3" s="4">
        <v>46</v>
      </c>
      <c r="P3" s="4">
        <v>46</v>
      </c>
      <c r="Q3" s="4">
        <v>45</v>
      </c>
      <c r="R3" s="4">
        <v>44</v>
      </c>
      <c r="S3" s="4">
        <v>46</v>
      </c>
      <c r="T3" s="5"/>
    </row>
    <row r="4" spans="1:20" ht="13.5">
      <c r="A4" s="2">
        <v>2</v>
      </c>
      <c r="B4" s="4">
        <v>28.3</v>
      </c>
      <c r="C4" s="4">
        <v>28.3</v>
      </c>
      <c r="D4" s="4">
        <v>28.4</v>
      </c>
      <c r="E4" s="4">
        <v>28.4</v>
      </c>
      <c r="F4" s="4">
        <v>28.5</v>
      </c>
      <c r="G4" s="4">
        <v>28.6</v>
      </c>
      <c r="H4" s="4">
        <v>36</v>
      </c>
      <c r="I4" s="4">
        <v>38</v>
      </c>
      <c r="J4" s="4">
        <v>38</v>
      </c>
      <c r="K4" s="4">
        <v>38</v>
      </c>
      <c r="L4" s="4">
        <v>42</v>
      </c>
      <c r="M4" s="4">
        <v>30</v>
      </c>
      <c r="N4" s="4">
        <v>46</v>
      </c>
      <c r="O4" s="4">
        <v>44</v>
      </c>
      <c r="P4" s="4">
        <v>45</v>
      </c>
      <c r="Q4" s="4">
        <v>46</v>
      </c>
      <c r="R4" s="4">
        <v>40</v>
      </c>
      <c r="S4" s="4">
        <v>40</v>
      </c>
      <c r="T4" s="5"/>
    </row>
    <row r="5" spans="1:20" ht="13.5">
      <c r="A5" s="2">
        <v>3</v>
      </c>
      <c r="B5" s="4">
        <v>28.7</v>
      </c>
      <c r="C5" s="4">
        <v>28.75</v>
      </c>
      <c r="D5" s="4">
        <v>28.7</v>
      </c>
      <c r="E5" s="4">
        <v>28.65</v>
      </c>
      <c r="F5" s="4">
        <v>28.7</v>
      </c>
      <c r="G5" s="4">
        <v>28.7</v>
      </c>
      <c r="H5" s="4">
        <v>30</v>
      </c>
      <c r="I5" s="4">
        <v>34</v>
      </c>
      <c r="J5" s="4">
        <v>45</v>
      </c>
      <c r="K5" s="4">
        <v>42</v>
      </c>
      <c r="L5" s="4">
        <v>38</v>
      </c>
      <c r="M5" s="4">
        <v>36</v>
      </c>
      <c r="N5" s="4">
        <v>44</v>
      </c>
      <c r="O5" s="4">
        <v>42</v>
      </c>
      <c r="P5" s="4">
        <v>38</v>
      </c>
      <c r="Q5" s="4">
        <v>40</v>
      </c>
      <c r="R5" s="4">
        <v>42</v>
      </c>
      <c r="S5" s="4">
        <v>44</v>
      </c>
      <c r="T5" s="5"/>
    </row>
    <row r="6" spans="1:20" ht="13.5">
      <c r="A6" s="2">
        <v>4</v>
      </c>
      <c r="B6" s="4">
        <v>28.65</v>
      </c>
      <c r="C6" s="4">
        <v>28.65</v>
      </c>
      <c r="D6" s="4">
        <v>28.6</v>
      </c>
      <c r="E6" s="4">
        <v>28.65</v>
      </c>
      <c r="F6" s="4">
        <v>28.7</v>
      </c>
      <c r="G6" s="4">
        <v>28.75</v>
      </c>
      <c r="H6" s="4">
        <v>31</v>
      </c>
      <c r="I6" s="4">
        <v>36</v>
      </c>
      <c r="J6" s="4">
        <v>40</v>
      </c>
      <c r="K6" s="4">
        <v>42</v>
      </c>
      <c r="L6" s="4">
        <v>38</v>
      </c>
      <c r="M6" s="4">
        <v>32</v>
      </c>
      <c r="N6" s="4">
        <v>50</v>
      </c>
      <c r="O6" s="4">
        <v>46</v>
      </c>
      <c r="P6" s="4">
        <v>45</v>
      </c>
      <c r="Q6" s="4">
        <v>44</v>
      </c>
      <c r="R6" s="4">
        <v>42</v>
      </c>
      <c r="S6" s="4">
        <v>40</v>
      </c>
      <c r="T6" s="5"/>
    </row>
    <row r="7" spans="1:20" ht="13.5">
      <c r="A7" s="2">
        <v>5</v>
      </c>
      <c r="B7" s="4">
        <v>28.7</v>
      </c>
      <c r="C7" s="4">
        <v>28.85</v>
      </c>
      <c r="D7" s="4">
        <v>28.55</v>
      </c>
      <c r="E7" s="4">
        <v>28.8</v>
      </c>
      <c r="F7" s="4">
        <v>28.7</v>
      </c>
      <c r="G7" s="4">
        <v>28.75</v>
      </c>
      <c r="H7" s="4">
        <v>30</v>
      </c>
      <c r="I7" s="4">
        <v>36</v>
      </c>
      <c r="J7" s="4">
        <v>38</v>
      </c>
      <c r="K7" s="4">
        <v>40</v>
      </c>
      <c r="L7" s="4">
        <v>40</v>
      </c>
      <c r="M7" s="4">
        <v>36</v>
      </c>
      <c r="N7" s="4">
        <v>42</v>
      </c>
      <c r="O7" s="4">
        <v>40</v>
      </c>
      <c r="P7" s="4">
        <v>40</v>
      </c>
      <c r="Q7" s="4">
        <v>36</v>
      </c>
      <c r="R7" s="4">
        <v>38</v>
      </c>
      <c r="S7" s="4">
        <v>40</v>
      </c>
      <c r="T7" s="5"/>
    </row>
    <row r="8" spans="1:20" ht="13.5">
      <c r="A8" s="2">
        <v>6</v>
      </c>
      <c r="B8" s="4">
        <v>28.65</v>
      </c>
      <c r="C8" s="4">
        <v>28.6</v>
      </c>
      <c r="D8" s="4">
        <v>28.6</v>
      </c>
      <c r="E8" s="4">
        <v>28.5</v>
      </c>
      <c r="F8" s="4">
        <v>28.5</v>
      </c>
      <c r="G8" s="4">
        <v>28.45</v>
      </c>
      <c r="H8" s="4">
        <v>34</v>
      </c>
      <c r="I8" s="4">
        <v>40</v>
      </c>
      <c r="J8" s="4">
        <v>44</v>
      </c>
      <c r="K8" s="4">
        <v>42</v>
      </c>
      <c r="L8" s="4">
        <v>41</v>
      </c>
      <c r="M8" s="4">
        <v>40</v>
      </c>
      <c r="N8" s="4">
        <v>44</v>
      </c>
      <c r="O8" s="4">
        <v>46</v>
      </c>
      <c r="P8" s="4">
        <v>48</v>
      </c>
      <c r="Q8" s="4">
        <v>50</v>
      </c>
      <c r="R8" s="4">
        <v>50</v>
      </c>
      <c r="S8" s="4">
        <v>50</v>
      </c>
      <c r="T8" s="5"/>
    </row>
    <row r="9" spans="1:20" ht="13.5">
      <c r="A9" s="2">
        <v>7</v>
      </c>
      <c r="B9" s="4">
        <v>28.45</v>
      </c>
      <c r="C9" s="4">
        <v>28.5</v>
      </c>
      <c r="D9" s="4">
        <v>28.7</v>
      </c>
      <c r="E9" s="4">
        <v>28.45</v>
      </c>
      <c r="F9" s="4">
        <v>28.5</v>
      </c>
      <c r="G9" s="4">
        <v>28.5</v>
      </c>
      <c r="H9" s="4">
        <v>40</v>
      </c>
      <c r="I9" s="4">
        <v>43</v>
      </c>
      <c r="J9" s="4">
        <v>44</v>
      </c>
      <c r="K9" s="4">
        <v>44</v>
      </c>
      <c r="L9" s="4">
        <v>40</v>
      </c>
      <c r="M9" s="4">
        <v>38</v>
      </c>
      <c r="N9" s="4">
        <v>52</v>
      </c>
      <c r="O9" s="4">
        <v>50</v>
      </c>
      <c r="P9" s="4">
        <v>48</v>
      </c>
      <c r="Q9" s="4">
        <v>46</v>
      </c>
      <c r="R9" s="4">
        <v>44</v>
      </c>
      <c r="S9" s="4">
        <v>42</v>
      </c>
      <c r="T9" s="5"/>
    </row>
    <row r="10" spans="1:20" ht="13.5">
      <c r="A10" s="2">
        <v>8</v>
      </c>
      <c r="B10" s="4">
        <v>28.6</v>
      </c>
      <c r="C10" s="4">
        <v>28.65</v>
      </c>
      <c r="D10" s="4">
        <v>28.6</v>
      </c>
      <c r="E10" s="4">
        <v>28.6</v>
      </c>
      <c r="F10" s="4">
        <v>28.6</v>
      </c>
      <c r="G10" s="4">
        <v>28.6</v>
      </c>
      <c r="H10" s="4">
        <v>32</v>
      </c>
      <c r="I10" s="4">
        <v>36</v>
      </c>
      <c r="J10" s="4">
        <v>43</v>
      </c>
      <c r="K10" s="4">
        <v>45</v>
      </c>
      <c r="L10" s="4">
        <v>42</v>
      </c>
      <c r="M10" s="4">
        <v>40</v>
      </c>
      <c r="N10" s="4">
        <v>45</v>
      </c>
      <c r="O10" s="4">
        <v>42</v>
      </c>
      <c r="P10" s="4">
        <v>40</v>
      </c>
      <c r="Q10" s="4">
        <v>40</v>
      </c>
      <c r="R10" s="4">
        <v>41</v>
      </c>
      <c r="S10" s="4">
        <v>42</v>
      </c>
      <c r="T10" s="5"/>
    </row>
    <row r="11" spans="1:20" ht="13.5">
      <c r="A11" s="2">
        <v>9</v>
      </c>
      <c r="B11" s="4">
        <v>28.6</v>
      </c>
      <c r="C11" s="4">
        <v>28.6</v>
      </c>
      <c r="D11" s="4">
        <v>28.55</v>
      </c>
      <c r="E11" s="4">
        <v>28.55</v>
      </c>
      <c r="F11" s="4">
        <v>28.5</v>
      </c>
      <c r="G11" s="4">
        <v>28.5</v>
      </c>
      <c r="H11" s="4">
        <v>40</v>
      </c>
      <c r="I11" s="4">
        <v>45</v>
      </c>
      <c r="J11" s="4">
        <v>50</v>
      </c>
      <c r="K11" s="4">
        <v>51</v>
      </c>
      <c r="L11" s="4">
        <v>46</v>
      </c>
      <c r="M11" s="4">
        <v>42</v>
      </c>
      <c r="N11" s="4">
        <v>46</v>
      </c>
      <c r="O11" s="4">
        <v>44</v>
      </c>
      <c r="P11" s="4">
        <v>40</v>
      </c>
      <c r="Q11" s="4">
        <v>42</v>
      </c>
      <c r="R11" s="4">
        <v>44</v>
      </c>
      <c r="S11" s="4">
        <v>46</v>
      </c>
      <c r="T11" s="5"/>
    </row>
    <row r="12" spans="1:20" ht="13.5">
      <c r="A12" s="2">
        <v>10</v>
      </c>
      <c r="B12" s="4">
        <v>28.45</v>
      </c>
      <c r="C12" s="4">
        <v>28.45</v>
      </c>
      <c r="D12" s="4">
        <v>28.4</v>
      </c>
      <c r="E12" s="4">
        <v>28.4</v>
      </c>
      <c r="F12" s="4">
        <v>28.4</v>
      </c>
      <c r="G12" s="4">
        <v>28.4</v>
      </c>
      <c r="H12" s="4">
        <v>44</v>
      </c>
      <c r="I12" s="4">
        <v>48</v>
      </c>
      <c r="J12" s="4">
        <v>53</v>
      </c>
      <c r="K12" s="4">
        <v>52</v>
      </c>
      <c r="L12" s="4">
        <v>48</v>
      </c>
      <c r="M12" s="4">
        <v>47</v>
      </c>
      <c r="N12" s="4">
        <v>48</v>
      </c>
      <c r="O12" s="4">
        <v>50</v>
      </c>
      <c r="P12" s="4">
        <v>40</v>
      </c>
      <c r="Q12" s="4">
        <v>40</v>
      </c>
      <c r="R12" s="4">
        <v>42</v>
      </c>
      <c r="S12" s="4">
        <v>44</v>
      </c>
      <c r="T12" s="5"/>
    </row>
    <row r="13" spans="1:20" ht="13.5">
      <c r="A13" s="2">
        <v>11</v>
      </c>
      <c r="B13" s="4">
        <v>28.4</v>
      </c>
      <c r="C13" s="4">
        <v>28.35</v>
      </c>
      <c r="D13" s="4">
        <v>28.3</v>
      </c>
      <c r="E13" s="4">
        <v>28.3</v>
      </c>
      <c r="F13" s="4">
        <v>28.3</v>
      </c>
      <c r="G13" s="4">
        <v>28.35</v>
      </c>
      <c r="H13" s="4">
        <v>31</v>
      </c>
      <c r="I13" s="4">
        <v>50</v>
      </c>
      <c r="J13" s="4">
        <v>54</v>
      </c>
      <c r="K13" s="4">
        <v>52</v>
      </c>
      <c r="L13" s="4">
        <v>50</v>
      </c>
      <c r="M13" s="4">
        <v>48</v>
      </c>
      <c r="N13" s="4">
        <v>48</v>
      </c>
      <c r="O13" s="4">
        <v>48</v>
      </c>
      <c r="P13" s="4">
        <v>50</v>
      </c>
      <c r="Q13" s="4">
        <v>46</v>
      </c>
      <c r="R13" s="4">
        <v>44</v>
      </c>
      <c r="S13" s="4">
        <v>42</v>
      </c>
      <c r="T13" s="5"/>
    </row>
    <row r="14" spans="1:20" ht="13.5">
      <c r="A14" s="2">
        <v>12</v>
      </c>
      <c r="B14" s="4">
        <v>28.45</v>
      </c>
      <c r="C14" s="4">
        <v>28.45</v>
      </c>
      <c r="D14" s="4">
        <v>28.5</v>
      </c>
      <c r="E14" s="4">
        <v>28.45</v>
      </c>
      <c r="F14" s="4">
        <v>28.45</v>
      </c>
      <c r="G14" s="4">
        <v>28.45</v>
      </c>
      <c r="H14" s="4">
        <v>38</v>
      </c>
      <c r="I14" s="4">
        <v>47</v>
      </c>
      <c r="J14" s="4">
        <v>57</v>
      </c>
      <c r="K14" s="4">
        <v>54</v>
      </c>
      <c r="L14" s="4">
        <v>48</v>
      </c>
      <c r="M14" s="4">
        <v>48</v>
      </c>
      <c r="N14" s="4">
        <v>51</v>
      </c>
      <c r="O14" s="4">
        <v>44</v>
      </c>
      <c r="P14" s="4">
        <v>40</v>
      </c>
      <c r="Q14" s="4">
        <v>40</v>
      </c>
      <c r="R14" s="4">
        <v>42</v>
      </c>
      <c r="S14" s="4">
        <v>44</v>
      </c>
      <c r="T14" s="5"/>
    </row>
    <row r="15" spans="1:20" ht="13.5">
      <c r="A15" s="2">
        <v>13</v>
      </c>
      <c r="B15" s="4">
        <v>28.4</v>
      </c>
      <c r="C15" s="4">
        <v>28.35</v>
      </c>
      <c r="D15" s="4">
        <v>28.3</v>
      </c>
      <c r="E15" s="4">
        <v>28.3</v>
      </c>
      <c r="F15" s="4">
        <v>28.3</v>
      </c>
      <c r="G15" s="4">
        <v>28.25</v>
      </c>
      <c r="H15" s="4">
        <v>46</v>
      </c>
      <c r="I15" s="4">
        <v>52</v>
      </c>
      <c r="J15" s="4">
        <v>56</v>
      </c>
      <c r="K15" s="4">
        <v>54</v>
      </c>
      <c r="L15" s="4">
        <v>52</v>
      </c>
      <c r="M15" s="4">
        <v>51</v>
      </c>
      <c r="N15" s="4">
        <v>50</v>
      </c>
      <c r="O15" s="4">
        <v>45</v>
      </c>
      <c r="P15" s="4">
        <v>44</v>
      </c>
      <c r="Q15" s="4">
        <v>46</v>
      </c>
      <c r="R15" s="4">
        <v>50</v>
      </c>
      <c r="S15" s="4">
        <v>52</v>
      </c>
      <c r="T15" s="5"/>
    </row>
    <row r="16" spans="1:20" ht="13.5">
      <c r="A16" s="2">
        <v>14</v>
      </c>
      <c r="B16" s="4">
        <v>28.35</v>
      </c>
      <c r="C16" s="4">
        <v>28.15</v>
      </c>
      <c r="D16" s="4">
        <v>28.15</v>
      </c>
      <c r="E16" s="4">
        <v>28.2</v>
      </c>
      <c r="F16" s="4">
        <v>28.55</v>
      </c>
      <c r="G16" s="4">
        <v>28.15</v>
      </c>
      <c r="H16" s="4">
        <v>50</v>
      </c>
      <c r="I16" s="4">
        <v>52</v>
      </c>
      <c r="J16" s="4">
        <v>50</v>
      </c>
      <c r="K16" s="4">
        <v>46</v>
      </c>
      <c r="L16" s="4">
        <v>42</v>
      </c>
      <c r="M16" s="4">
        <v>40</v>
      </c>
      <c r="N16" s="4">
        <f>50</f>
        <v>50</v>
      </c>
      <c r="O16" s="4">
        <v>50</v>
      </c>
      <c r="P16" s="4">
        <v>50</v>
      </c>
      <c r="Q16" s="4">
        <v>50</v>
      </c>
      <c r="R16" s="4">
        <v>50</v>
      </c>
      <c r="S16" s="4">
        <v>50</v>
      </c>
      <c r="T16" s="5"/>
    </row>
    <row r="17" spans="1:20" ht="13.5">
      <c r="A17" s="2">
        <v>15</v>
      </c>
      <c r="B17" s="4">
        <v>28.2</v>
      </c>
      <c r="C17" s="4">
        <v>28.25</v>
      </c>
      <c r="D17" s="4">
        <v>28.3</v>
      </c>
      <c r="E17" s="4">
        <v>28.35</v>
      </c>
      <c r="F17" s="4">
        <v>28.4</v>
      </c>
      <c r="G17" s="4">
        <v>28.4</v>
      </c>
      <c r="H17" s="4">
        <v>40</v>
      </c>
      <c r="I17" s="4">
        <v>42</v>
      </c>
      <c r="J17" s="4">
        <v>48</v>
      </c>
      <c r="K17" s="4">
        <v>46</v>
      </c>
      <c r="L17" s="4">
        <v>44</v>
      </c>
      <c r="M17" s="4">
        <v>38</v>
      </c>
      <c r="N17" s="4">
        <v>46</v>
      </c>
      <c r="O17" s="4">
        <v>48</v>
      </c>
      <c r="P17" s="4">
        <v>46</v>
      </c>
      <c r="Q17" s="4">
        <v>44</v>
      </c>
      <c r="R17" s="4">
        <v>44</v>
      </c>
      <c r="S17" s="4">
        <v>42</v>
      </c>
      <c r="T17" s="5"/>
    </row>
    <row r="18" spans="1:20" ht="13.5">
      <c r="A18" s="2">
        <v>16</v>
      </c>
      <c r="B18" s="4">
        <v>28.45</v>
      </c>
      <c r="C18" s="4">
        <v>28.45</v>
      </c>
      <c r="D18" s="4">
        <v>28.45</v>
      </c>
      <c r="E18" s="4">
        <v>28.35</v>
      </c>
      <c r="F18" s="4">
        <v>28.3</v>
      </c>
      <c r="G18" s="4">
        <v>28.3</v>
      </c>
      <c r="H18" s="4">
        <v>31</v>
      </c>
      <c r="I18" s="4">
        <v>40</v>
      </c>
      <c r="J18" s="4">
        <v>45</v>
      </c>
      <c r="K18" s="4">
        <v>47</v>
      </c>
      <c r="L18" s="4">
        <v>48</v>
      </c>
      <c r="M18" s="4">
        <v>48</v>
      </c>
      <c r="N18" s="4">
        <v>50</v>
      </c>
      <c r="O18" s="4">
        <v>46</v>
      </c>
      <c r="P18" s="4">
        <v>42</v>
      </c>
      <c r="Q18" s="4">
        <v>45</v>
      </c>
      <c r="R18" s="4">
        <v>46</v>
      </c>
      <c r="S18" s="4">
        <v>48</v>
      </c>
      <c r="T18" s="5"/>
    </row>
    <row r="19" spans="1:20" ht="13.5">
      <c r="A19" s="2">
        <v>17</v>
      </c>
      <c r="B19" s="4">
        <v>28.25</v>
      </c>
      <c r="C19" s="4">
        <v>28.3</v>
      </c>
      <c r="D19" s="4">
        <v>28.3</v>
      </c>
      <c r="E19" s="4">
        <v>28.4</v>
      </c>
      <c r="F19" s="4">
        <v>28.4</v>
      </c>
      <c r="G19" s="4">
        <v>28.45</v>
      </c>
      <c r="H19" s="4">
        <v>50</v>
      </c>
      <c r="I19" s="4">
        <v>50</v>
      </c>
      <c r="J19" s="4">
        <v>51</v>
      </c>
      <c r="K19" s="4">
        <v>46</v>
      </c>
      <c r="L19" s="4">
        <v>42</v>
      </c>
      <c r="M19" s="4">
        <v>39</v>
      </c>
      <c r="N19" s="4">
        <v>48</v>
      </c>
      <c r="O19" s="4">
        <v>46</v>
      </c>
      <c r="P19" s="4">
        <v>42</v>
      </c>
      <c r="Q19" s="4">
        <v>40</v>
      </c>
      <c r="R19" s="4">
        <v>40</v>
      </c>
      <c r="S19" s="4">
        <v>40</v>
      </c>
      <c r="T19" s="5"/>
    </row>
    <row r="20" spans="1:20" ht="13.5">
      <c r="A20" s="2">
        <v>18</v>
      </c>
      <c r="B20" s="4">
        <v>28.45</v>
      </c>
      <c r="C20" s="4">
        <v>28.45</v>
      </c>
      <c r="D20" s="4">
        <v>28.45</v>
      </c>
      <c r="E20" s="4">
        <v>28.45</v>
      </c>
      <c r="F20" s="4">
        <v>28.5</v>
      </c>
      <c r="G20" s="4">
        <v>28.5</v>
      </c>
      <c r="H20" s="4">
        <v>38</v>
      </c>
      <c r="I20" s="4">
        <v>44</v>
      </c>
      <c r="J20" s="4">
        <v>52</v>
      </c>
      <c r="K20" s="4">
        <v>50</v>
      </c>
      <c r="L20" s="4">
        <v>46</v>
      </c>
      <c r="M20" s="4">
        <v>38</v>
      </c>
      <c r="N20" s="4">
        <v>44</v>
      </c>
      <c r="O20" s="4">
        <v>46</v>
      </c>
      <c r="P20" s="4">
        <v>42</v>
      </c>
      <c r="Q20" s="4">
        <v>40</v>
      </c>
      <c r="R20" s="4">
        <v>44</v>
      </c>
      <c r="S20" s="4">
        <v>46</v>
      </c>
      <c r="T20" s="5"/>
    </row>
    <row r="21" spans="1:20" ht="13.5">
      <c r="A21" s="2">
        <v>19</v>
      </c>
      <c r="B21" s="4">
        <v>28.5</v>
      </c>
      <c r="C21" s="4">
        <v>28.45</v>
      </c>
      <c r="D21" s="4">
        <v>28.45</v>
      </c>
      <c r="E21" s="4">
        <v>28.45</v>
      </c>
      <c r="F21" s="4">
        <v>28.45</v>
      </c>
      <c r="G21" s="4">
        <v>28.45</v>
      </c>
      <c r="H21" s="4">
        <v>32</v>
      </c>
      <c r="I21" s="4">
        <v>40</v>
      </c>
      <c r="J21" s="4">
        <v>45</v>
      </c>
      <c r="K21" s="4">
        <v>48</v>
      </c>
      <c r="L21" s="4">
        <v>44</v>
      </c>
      <c r="M21" s="4">
        <v>42</v>
      </c>
      <c r="N21" s="4">
        <v>50</v>
      </c>
      <c r="O21" s="4">
        <v>42</v>
      </c>
      <c r="P21" s="4">
        <v>40</v>
      </c>
      <c r="Q21" s="4">
        <v>40</v>
      </c>
      <c r="R21" s="4">
        <v>42</v>
      </c>
      <c r="S21" s="4">
        <v>44</v>
      </c>
      <c r="T21" s="5"/>
    </row>
    <row r="22" spans="1:20" ht="13.5">
      <c r="A22" s="2">
        <v>20</v>
      </c>
      <c r="B22" s="4">
        <v>28.5</v>
      </c>
      <c r="C22" s="4">
        <v>28.55</v>
      </c>
      <c r="D22" s="4">
        <v>28.55</v>
      </c>
      <c r="E22" s="4">
        <v>28.55</v>
      </c>
      <c r="F22" s="4">
        <v>28.6</v>
      </c>
      <c r="G22" s="4">
        <v>28.6</v>
      </c>
      <c r="H22" s="4">
        <v>34</v>
      </c>
      <c r="I22" s="4">
        <v>48</v>
      </c>
      <c r="J22" s="4">
        <v>54</v>
      </c>
      <c r="K22" s="4">
        <v>50</v>
      </c>
      <c r="L22" s="4">
        <v>44</v>
      </c>
      <c r="M22" s="4">
        <v>43</v>
      </c>
      <c r="N22" s="4">
        <v>52</v>
      </c>
      <c r="O22" s="4">
        <v>38</v>
      </c>
      <c r="P22" s="4">
        <v>40</v>
      </c>
      <c r="Q22" s="4">
        <v>42</v>
      </c>
      <c r="R22" s="4">
        <v>44</v>
      </c>
      <c r="S22" s="4">
        <v>46</v>
      </c>
      <c r="T22" s="5"/>
    </row>
    <row r="23" spans="1:20" ht="13.5">
      <c r="A23" s="2">
        <v>21</v>
      </c>
      <c r="B23" s="4">
        <v>28.55</v>
      </c>
      <c r="C23" s="4">
        <v>28.45</v>
      </c>
      <c r="D23" s="4">
        <v>28.45</v>
      </c>
      <c r="E23" s="4">
        <v>28.4</v>
      </c>
      <c r="F23" s="4">
        <v>28.35</v>
      </c>
      <c r="G23" s="4">
        <v>28.35</v>
      </c>
      <c r="H23" s="4">
        <v>35</v>
      </c>
      <c r="I23" s="4">
        <v>46</v>
      </c>
      <c r="J23" s="4">
        <v>55</v>
      </c>
      <c r="K23" s="4">
        <v>57</v>
      </c>
      <c r="L23" s="4">
        <v>54</v>
      </c>
      <c r="M23" s="4">
        <v>52</v>
      </c>
      <c r="N23" s="4">
        <v>50</v>
      </c>
      <c r="O23" s="4">
        <v>40</v>
      </c>
      <c r="P23" s="4">
        <v>36</v>
      </c>
      <c r="Q23" s="4">
        <v>42</v>
      </c>
      <c r="R23" s="4">
        <v>48</v>
      </c>
      <c r="S23" s="4">
        <v>50</v>
      </c>
      <c r="T23" s="5"/>
    </row>
    <row r="24" spans="1:20" ht="13.5">
      <c r="A24" s="2">
        <v>22</v>
      </c>
      <c r="B24" s="4">
        <v>28.4</v>
      </c>
      <c r="C24" s="4">
        <v>28.35</v>
      </c>
      <c r="D24" s="4">
        <v>28.3</v>
      </c>
      <c r="E24" s="4">
        <v>28.3</v>
      </c>
      <c r="F24" s="4">
        <v>28.3</v>
      </c>
      <c r="G24" s="4">
        <v>28.35</v>
      </c>
      <c r="H24" s="4">
        <v>36</v>
      </c>
      <c r="I24" s="4">
        <v>48</v>
      </c>
      <c r="J24" s="4">
        <v>56</v>
      </c>
      <c r="K24" s="4">
        <v>56</v>
      </c>
      <c r="L24" s="4">
        <v>50</v>
      </c>
      <c r="M24" s="4">
        <v>45</v>
      </c>
      <c r="N24" s="4">
        <v>52</v>
      </c>
      <c r="O24" s="4">
        <v>46</v>
      </c>
      <c r="P24" s="4">
        <v>40</v>
      </c>
      <c r="Q24" s="4">
        <v>42</v>
      </c>
      <c r="R24" s="4">
        <v>44</v>
      </c>
      <c r="S24" s="4">
        <v>50</v>
      </c>
      <c r="T24" s="5"/>
    </row>
    <row r="25" spans="1:20" ht="13.5">
      <c r="A25" s="2">
        <v>23</v>
      </c>
      <c r="B25" s="4">
        <v>28.35</v>
      </c>
      <c r="C25" s="4">
        <v>28.3</v>
      </c>
      <c r="D25" s="4">
        <v>28.25</v>
      </c>
      <c r="E25" s="4">
        <v>28.25</v>
      </c>
      <c r="F25" s="4">
        <v>28.25</v>
      </c>
      <c r="G25" s="4">
        <v>28.25</v>
      </c>
      <c r="H25" s="4">
        <v>33</v>
      </c>
      <c r="I25" s="4">
        <v>50</v>
      </c>
      <c r="J25" s="4">
        <v>57</v>
      </c>
      <c r="K25" s="4">
        <v>56</v>
      </c>
      <c r="L25" s="4">
        <v>50</v>
      </c>
      <c r="M25" s="4">
        <v>50</v>
      </c>
      <c r="N25" s="4">
        <v>52</v>
      </c>
      <c r="O25" s="4">
        <v>40</v>
      </c>
      <c r="P25" s="4">
        <v>36</v>
      </c>
      <c r="Q25" s="4">
        <v>38</v>
      </c>
      <c r="R25" s="4">
        <v>44</v>
      </c>
      <c r="S25" s="4">
        <v>48</v>
      </c>
      <c r="T25" s="5"/>
    </row>
    <row r="26" spans="1:20" ht="13.5">
      <c r="A26" s="2">
        <v>24</v>
      </c>
      <c r="B26" s="4">
        <v>28.35</v>
      </c>
      <c r="C26" s="4">
        <v>28.25</v>
      </c>
      <c r="D26" s="4">
        <v>28.3</v>
      </c>
      <c r="E26" s="4">
        <v>28.3</v>
      </c>
      <c r="F26" s="4">
        <v>28.3</v>
      </c>
      <c r="G26" s="4">
        <v>28.3</v>
      </c>
      <c r="H26" s="4">
        <v>34</v>
      </c>
      <c r="I26" s="4">
        <v>48</v>
      </c>
      <c r="J26" s="4">
        <v>55</v>
      </c>
      <c r="K26" s="4">
        <v>53</v>
      </c>
      <c r="L26" s="4">
        <v>48</v>
      </c>
      <c r="M26" s="4">
        <v>42</v>
      </c>
      <c r="N26" s="4">
        <v>51</v>
      </c>
      <c r="O26" s="4">
        <v>40</v>
      </c>
      <c r="P26" s="4">
        <v>42</v>
      </c>
      <c r="Q26" s="4">
        <v>46</v>
      </c>
      <c r="R26" s="4">
        <v>44</v>
      </c>
      <c r="S26" s="4">
        <v>48</v>
      </c>
      <c r="T26" s="5"/>
    </row>
    <row r="27" spans="1:20" ht="13.5">
      <c r="A27" s="2">
        <v>25</v>
      </c>
      <c r="B27" s="4">
        <v>28.4</v>
      </c>
      <c r="C27" s="4">
        <v>28.4</v>
      </c>
      <c r="D27" s="4">
        <v>28.45</v>
      </c>
      <c r="E27" s="4">
        <v>28.4</v>
      </c>
      <c r="F27" s="4">
        <v>28.4</v>
      </c>
      <c r="G27" s="4">
        <v>28.5</v>
      </c>
      <c r="H27" s="4">
        <v>40</v>
      </c>
      <c r="I27" s="4">
        <v>46</v>
      </c>
      <c r="J27" s="4">
        <v>50</v>
      </c>
      <c r="K27" s="4">
        <v>55</v>
      </c>
      <c r="L27" s="4">
        <v>46</v>
      </c>
      <c r="M27" s="4">
        <v>44</v>
      </c>
      <c r="N27" s="4">
        <v>50</v>
      </c>
      <c r="O27" s="4">
        <v>40</v>
      </c>
      <c r="P27" s="4">
        <v>36</v>
      </c>
      <c r="Q27" s="4">
        <v>38</v>
      </c>
      <c r="R27" s="4">
        <v>40</v>
      </c>
      <c r="S27" s="4">
        <v>47</v>
      </c>
      <c r="T27" s="5"/>
    </row>
    <row r="28" spans="1:20" ht="13.5">
      <c r="A28" s="2">
        <v>26</v>
      </c>
      <c r="B28" s="4">
        <v>28.5</v>
      </c>
      <c r="C28" s="4">
        <v>28.45</v>
      </c>
      <c r="D28" s="4">
        <v>28.4</v>
      </c>
      <c r="E28" s="4">
        <v>28.4</v>
      </c>
      <c r="F28" s="4">
        <v>28.45</v>
      </c>
      <c r="G28" s="4">
        <v>28.3</v>
      </c>
      <c r="H28" s="4">
        <v>40</v>
      </c>
      <c r="I28" s="4">
        <v>48</v>
      </c>
      <c r="J28" s="4">
        <v>50</v>
      </c>
      <c r="K28" s="4">
        <v>54</v>
      </c>
      <c r="L28" s="4">
        <v>50</v>
      </c>
      <c r="M28" s="4">
        <v>50</v>
      </c>
      <c r="N28" s="4">
        <v>50</v>
      </c>
      <c r="O28" s="4">
        <v>46</v>
      </c>
      <c r="P28" s="4">
        <v>46</v>
      </c>
      <c r="Q28" s="4">
        <v>52</v>
      </c>
      <c r="R28" s="4">
        <v>50</v>
      </c>
      <c r="S28" s="4">
        <v>50</v>
      </c>
      <c r="T28" s="5"/>
    </row>
    <row r="29" spans="1:20" ht="13.5">
      <c r="A29" s="2">
        <v>27</v>
      </c>
      <c r="B29" s="4">
        <v>28.2</v>
      </c>
      <c r="C29" s="4">
        <v>28.35</v>
      </c>
      <c r="D29" s="4">
        <v>28.5</v>
      </c>
      <c r="E29" s="4">
        <v>28.5</v>
      </c>
      <c r="F29" s="4">
        <v>28.15</v>
      </c>
      <c r="G29" s="4">
        <v>28.15</v>
      </c>
      <c r="H29" s="4">
        <v>46</v>
      </c>
      <c r="I29" s="4">
        <v>50</v>
      </c>
      <c r="J29" s="4">
        <v>50</v>
      </c>
      <c r="K29" s="4">
        <v>50</v>
      </c>
      <c r="L29" s="4">
        <v>50</v>
      </c>
      <c r="M29" s="4">
        <v>50</v>
      </c>
      <c r="N29" s="4">
        <v>52</v>
      </c>
      <c r="O29" s="4">
        <v>48</v>
      </c>
      <c r="P29" s="4">
        <v>48</v>
      </c>
      <c r="Q29" s="4">
        <v>50</v>
      </c>
      <c r="R29" s="4">
        <v>50</v>
      </c>
      <c r="S29" s="4">
        <v>50</v>
      </c>
      <c r="T29" s="5"/>
    </row>
    <row r="30" spans="1:20" ht="13.5">
      <c r="A30" s="2">
        <v>28</v>
      </c>
      <c r="B30" s="4">
        <v>28.2</v>
      </c>
      <c r="C30" s="4">
        <v>28.2</v>
      </c>
      <c r="D30" s="4">
        <v>28.2</v>
      </c>
      <c r="E30" s="4">
        <v>28.3</v>
      </c>
      <c r="F30" s="4">
        <v>28.3</v>
      </c>
      <c r="G30" s="4">
        <v>28.3</v>
      </c>
      <c r="H30" s="4">
        <v>40</v>
      </c>
      <c r="I30" s="4">
        <v>43</v>
      </c>
      <c r="J30" s="4">
        <v>45</v>
      </c>
      <c r="K30" s="4">
        <v>44</v>
      </c>
      <c r="L30" s="4">
        <v>42</v>
      </c>
      <c r="M30" s="4">
        <v>40</v>
      </c>
      <c r="N30" s="4">
        <v>48</v>
      </c>
      <c r="O30" s="4">
        <v>46</v>
      </c>
      <c r="P30" s="4">
        <v>45</v>
      </c>
      <c r="Q30" s="4">
        <v>44</v>
      </c>
      <c r="R30" s="4">
        <v>46</v>
      </c>
      <c r="S30" s="4">
        <v>47</v>
      </c>
      <c r="T30" s="5"/>
    </row>
    <row r="31" spans="1:20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/>
    </row>
    <row r="32" spans="1:20" ht="13.5">
      <c r="A32" s="1" t="s">
        <v>10</v>
      </c>
      <c r="B32" s="1">
        <f aca="true" t="shared" si="0" ref="B32:G32">AVERAGE(B3:B31)</f>
        <v>28.4375</v>
      </c>
      <c r="C32" s="1">
        <f t="shared" si="0"/>
        <v>28.433928571428574</v>
      </c>
      <c r="D32" s="1">
        <f t="shared" si="0"/>
        <v>28.428571428571427</v>
      </c>
      <c r="E32" s="1">
        <f t="shared" si="0"/>
        <v>28.42499999999999</v>
      </c>
      <c r="F32" s="1">
        <f t="shared" si="0"/>
        <v>28.433928571428567</v>
      </c>
      <c r="G32" s="1">
        <f t="shared" si="0"/>
        <v>28.431481481481477</v>
      </c>
      <c r="H32" s="1">
        <f aca="true" t="shared" si="1" ref="H32:M32">AVERAGE(H3:H31)</f>
        <v>37.535714285714285</v>
      </c>
      <c r="I32" s="1">
        <f t="shared" si="1"/>
        <v>44.464285714285715</v>
      </c>
      <c r="J32" s="1">
        <f t="shared" si="1"/>
        <v>48.892857142857146</v>
      </c>
      <c r="K32" s="1">
        <f t="shared" si="1"/>
        <v>48.42857142857143</v>
      </c>
      <c r="L32" s="1">
        <f t="shared" si="1"/>
        <v>45.17857142857143</v>
      </c>
      <c r="M32" s="1">
        <f t="shared" si="1"/>
        <v>42.464285714285715</v>
      </c>
      <c r="N32" s="1">
        <f aca="true" t="shared" si="2" ref="N32:S32">AVERAGE(N3:N31)</f>
        <v>48.607142857142854</v>
      </c>
      <c r="O32" s="1">
        <f t="shared" si="2"/>
        <v>44.607142857142854</v>
      </c>
      <c r="P32" s="1">
        <f t="shared" si="2"/>
        <v>42.67857142857143</v>
      </c>
      <c r="Q32" s="1">
        <f t="shared" si="2"/>
        <v>43.357142857142854</v>
      </c>
      <c r="R32" s="1">
        <f t="shared" si="2"/>
        <v>44.25</v>
      </c>
      <c r="S32" s="1">
        <f t="shared" si="2"/>
        <v>45.642857142857146</v>
      </c>
      <c r="T32" s="5"/>
    </row>
    <row r="33" spans="1:19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</sheetData>
  <mergeCells count="3">
    <mergeCell ref="B1:G1"/>
    <mergeCell ref="H1:M1"/>
    <mergeCell ref="N1:S1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pane ySplit="828" topLeftCell="BM1" activePane="bottomLeft" state="split"/>
      <selection pane="topLeft" activeCell="A1" sqref="A1"/>
      <selection pane="bottomLeft" activeCell="AB25" sqref="A1:IV16384"/>
    </sheetView>
  </sheetViews>
  <sheetFormatPr defaultColWidth="9.00390625" defaultRowHeight="13.5"/>
  <cols>
    <col min="1" max="16384" width="7.50390625" style="3" customWidth="1"/>
  </cols>
  <sheetData>
    <row r="1" spans="1:19" ht="13.5">
      <c r="A1" s="1">
        <v>1827</v>
      </c>
      <c r="B1" s="28" t="s">
        <v>0</v>
      </c>
      <c r="C1" s="28"/>
      <c r="D1" s="28"/>
      <c r="E1" s="28"/>
      <c r="F1" s="28"/>
      <c r="G1" s="28"/>
      <c r="H1" s="28" t="s">
        <v>1</v>
      </c>
      <c r="I1" s="28"/>
      <c r="J1" s="28"/>
      <c r="K1" s="28"/>
      <c r="L1" s="28"/>
      <c r="M1" s="28"/>
      <c r="N1" s="28" t="s">
        <v>2</v>
      </c>
      <c r="O1" s="28"/>
      <c r="P1" s="28"/>
      <c r="Q1" s="28"/>
      <c r="R1" s="28"/>
      <c r="S1" s="28"/>
    </row>
    <row r="2" spans="1:20" ht="13.5">
      <c r="A2" s="2" t="s">
        <v>12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4</v>
      </c>
      <c r="O2" s="4" t="s">
        <v>5</v>
      </c>
      <c r="P2" s="4" t="s">
        <v>6</v>
      </c>
      <c r="Q2" s="4" t="s">
        <v>7</v>
      </c>
      <c r="R2" s="4" t="s">
        <v>8</v>
      </c>
      <c r="S2" s="4" t="s">
        <v>9</v>
      </c>
      <c r="T2" s="5"/>
    </row>
    <row r="3" spans="1:20" ht="13.5">
      <c r="A3" s="2">
        <v>1</v>
      </c>
      <c r="B3" s="4">
        <v>28.35</v>
      </c>
      <c r="C3" s="4">
        <v>28.35</v>
      </c>
      <c r="D3" s="4">
        <v>28.35</v>
      </c>
      <c r="E3" s="4">
        <v>28.3</v>
      </c>
      <c r="F3" s="4">
        <v>28.3</v>
      </c>
      <c r="G3" s="4">
        <v>28.3</v>
      </c>
      <c r="H3" s="4">
        <v>40</v>
      </c>
      <c r="I3" s="4">
        <v>46</v>
      </c>
      <c r="J3" s="4">
        <v>48</v>
      </c>
      <c r="K3" s="4">
        <v>50</v>
      </c>
      <c r="L3" s="4">
        <v>48</v>
      </c>
      <c r="M3" s="4">
        <v>47</v>
      </c>
      <c r="N3" s="4">
        <v>48</v>
      </c>
      <c r="O3" s="4">
        <v>42</v>
      </c>
      <c r="P3" s="4">
        <v>40</v>
      </c>
      <c r="Q3" s="4">
        <v>42</v>
      </c>
      <c r="R3" s="4">
        <v>44</v>
      </c>
      <c r="S3" s="4">
        <v>44</v>
      </c>
      <c r="T3" s="5"/>
    </row>
    <row r="4" spans="1:20" ht="13.5">
      <c r="A4" s="2">
        <v>2</v>
      </c>
      <c r="B4" s="4">
        <v>28.25</v>
      </c>
      <c r="C4" s="4">
        <v>28.25</v>
      </c>
      <c r="D4" s="4">
        <v>28.25</v>
      </c>
      <c r="E4" s="4">
        <v>28.2</v>
      </c>
      <c r="F4" s="4">
        <v>28.15</v>
      </c>
      <c r="G4" s="4">
        <v>28.15</v>
      </c>
      <c r="H4" s="4">
        <v>44</v>
      </c>
      <c r="I4" s="4">
        <v>48</v>
      </c>
      <c r="J4" s="4">
        <v>50</v>
      </c>
      <c r="K4" s="4">
        <v>53</v>
      </c>
      <c r="L4" s="4">
        <v>52</v>
      </c>
      <c r="M4" s="4">
        <v>50</v>
      </c>
      <c r="N4" s="4">
        <v>50</v>
      </c>
      <c r="O4" s="4">
        <v>50</v>
      </c>
      <c r="P4" s="4">
        <v>50</v>
      </c>
      <c r="Q4" s="4">
        <v>50</v>
      </c>
      <c r="R4" s="4">
        <v>50</v>
      </c>
      <c r="S4" s="4">
        <v>50</v>
      </c>
      <c r="T4" s="5"/>
    </row>
    <row r="5" spans="1:20" ht="13.5">
      <c r="A5" s="2">
        <v>3</v>
      </c>
      <c r="B5" s="4">
        <v>28.15</v>
      </c>
      <c r="C5" s="4">
        <v>28.15</v>
      </c>
      <c r="D5" s="4">
        <v>28.2</v>
      </c>
      <c r="E5" s="4">
        <v>28.2</v>
      </c>
      <c r="F5" s="4">
        <v>28.2</v>
      </c>
      <c r="G5" s="4">
        <v>28.2</v>
      </c>
      <c r="H5" s="4">
        <v>46</v>
      </c>
      <c r="I5" s="4">
        <v>48</v>
      </c>
      <c r="J5" s="4">
        <v>51</v>
      </c>
      <c r="K5" s="4">
        <v>52</v>
      </c>
      <c r="L5" s="4">
        <v>50</v>
      </c>
      <c r="M5" s="4">
        <v>47</v>
      </c>
      <c r="N5" s="4">
        <v>50</v>
      </c>
      <c r="O5" s="4">
        <v>46</v>
      </c>
      <c r="P5" s="4">
        <v>42</v>
      </c>
      <c r="Q5" s="4">
        <v>44</v>
      </c>
      <c r="R5" s="4">
        <v>46</v>
      </c>
      <c r="S5" s="4">
        <v>48</v>
      </c>
      <c r="T5" s="5"/>
    </row>
    <row r="6" spans="1:20" ht="13.5">
      <c r="A6" s="2">
        <v>4</v>
      </c>
      <c r="B6" s="4">
        <v>28.2</v>
      </c>
      <c r="C6" s="4">
        <v>28.2</v>
      </c>
      <c r="D6" s="4">
        <v>28.15</v>
      </c>
      <c r="E6" s="4">
        <v>28.15</v>
      </c>
      <c r="F6" s="4">
        <v>28.15</v>
      </c>
      <c r="G6" s="4">
        <v>28.2</v>
      </c>
      <c r="H6" s="4">
        <v>40</v>
      </c>
      <c r="I6" s="4">
        <v>48</v>
      </c>
      <c r="J6" s="4">
        <v>52</v>
      </c>
      <c r="K6" s="4">
        <v>53</v>
      </c>
      <c r="L6" s="4">
        <v>50</v>
      </c>
      <c r="M6" s="4">
        <v>46</v>
      </c>
      <c r="N6" s="4">
        <v>50</v>
      </c>
      <c r="O6" s="4">
        <v>40</v>
      </c>
      <c r="P6" s="4">
        <v>38</v>
      </c>
      <c r="Q6" s="4">
        <v>37</v>
      </c>
      <c r="R6" s="4">
        <v>45</v>
      </c>
      <c r="S6" s="4">
        <v>47</v>
      </c>
      <c r="T6" s="5"/>
    </row>
    <row r="7" spans="1:20" ht="13.5">
      <c r="A7" s="2">
        <v>5</v>
      </c>
      <c r="B7" s="4">
        <v>28.25</v>
      </c>
      <c r="C7" s="4">
        <v>28.25</v>
      </c>
      <c r="D7" s="4">
        <v>28.3</v>
      </c>
      <c r="E7" s="4">
        <v>28.25</v>
      </c>
      <c r="F7" s="4">
        <v>28.3</v>
      </c>
      <c r="G7" s="4">
        <v>28.3</v>
      </c>
      <c r="H7" s="4">
        <v>36</v>
      </c>
      <c r="I7" s="4">
        <v>47</v>
      </c>
      <c r="J7" s="4">
        <v>52</v>
      </c>
      <c r="K7" s="4">
        <v>53</v>
      </c>
      <c r="L7" s="4">
        <v>50</v>
      </c>
      <c r="M7" s="4">
        <v>48</v>
      </c>
      <c r="N7" s="4">
        <v>50</v>
      </c>
      <c r="O7" s="4">
        <v>43</v>
      </c>
      <c r="P7" s="4">
        <v>39</v>
      </c>
      <c r="Q7" s="4">
        <v>40</v>
      </c>
      <c r="R7" s="4">
        <v>42</v>
      </c>
      <c r="S7" s="4">
        <v>43</v>
      </c>
      <c r="T7" s="5"/>
    </row>
    <row r="8" spans="1:20" ht="13.5">
      <c r="A8" s="2">
        <v>6</v>
      </c>
      <c r="B8" s="4">
        <v>28.25</v>
      </c>
      <c r="C8" s="4">
        <v>28.3</v>
      </c>
      <c r="D8" s="4">
        <v>28.35</v>
      </c>
      <c r="E8" s="4">
        <v>28.3</v>
      </c>
      <c r="F8" s="4">
        <v>28.35</v>
      </c>
      <c r="G8" s="4">
        <v>28.35</v>
      </c>
      <c r="H8" s="4">
        <v>52</v>
      </c>
      <c r="I8" s="4">
        <v>56</v>
      </c>
      <c r="J8" s="4">
        <v>59</v>
      </c>
      <c r="K8" s="4">
        <v>58</v>
      </c>
      <c r="L8" s="4">
        <v>54</v>
      </c>
      <c r="M8" s="4">
        <v>50</v>
      </c>
      <c r="N8" s="4">
        <v>44</v>
      </c>
      <c r="O8" s="4">
        <v>42</v>
      </c>
      <c r="P8" s="4">
        <v>41</v>
      </c>
      <c r="Q8" s="4">
        <v>42</v>
      </c>
      <c r="R8" s="4">
        <v>43</v>
      </c>
      <c r="S8" s="4">
        <v>42</v>
      </c>
      <c r="T8" s="5"/>
    </row>
    <row r="9" spans="1:20" ht="13.5">
      <c r="A9" s="2">
        <v>7</v>
      </c>
      <c r="B9" s="4">
        <v>28.4</v>
      </c>
      <c r="C9" s="4">
        <v>28.4</v>
      </c>
      <c r="D9" s="4">
        <v>28.35</v>
      </c>
      <c r="E9" s="4">
        <v>28.3</v>
      </c>
      <c r="F9" s="4">
        <v>28.25</v>
      </c>
      <c r="G9" s="4">
        <v>28.25</v>
      </c>
      <c r="H9" s="4">
        <v>44</v>
      </c>
      <c r="I9" s="4">
        <v>46</v>
      </c>
      <c r="J9" s="4">
        <v>49</v>
      </c>
      <c r="K9" s="4">
        <v>50</v>
      </c>
      <c r="L9" s="4">
        <v>50</v>
      </c>
      <c r="M9" s="4">
        <v>48</v>
      </c>
      <c r="N9" s="4">
        <v>52</v>
      </c>
      <c r="O9" s="4">
        <v>51</v>
      </c>
      <c r="P9" s="4">
        <v>50</v>
      </c>
      <c r="Q9" s="4">
        <v>50</v>
      </c>
      <c r="R9" s="4">
        <v>50</v>
      </c>
      <c r="S9" s="4">
        <v>52</v>
      </c>
      <c r="T9" s="5"/>
    </row>
    <row r="10" spans="1:20" ht="13.5">
      <c r="A10" s="2">
        <v>8</v>
      </c>
      <c r="B10" s="4">
        <v>28.3</v>
      </c>
      <c r="C10" s="4">
        <v>28.3</v>
      </c>
      <c r="D10" s="4">
        <v>28.3</v>
      </c>
      <c r="E10" s="4">
        <v>28.25</v>
      </c>
      <c r="F10" s="4">
        <v>28.25</v>
      </c>
      <c r="G10" s="4">
        <v>28.3</v>
      </c>
      <c r="H10" s="4">
        <v>46</v>
      </c>
      <c r="I10" s="4">
        <v>42</v>
      </c>
      <c r="J10" s="4">
        <v>56</v>
      </c>
      <c r="K10" s="4">
        <v>55</v>
      </c>
      <c r="L10" s="4">
        <v>52</v>
      </c>
      <c r="M10" s="4">
        <v>46</v>
      </c>
      <c r="N10" s="4">
        <v>51</v>
      </c>
      <c r="O10" s="4">
        <v>44</v>
      </c>
      <c r="P10" s="4">
        <v>40</v>
      </c>
      <c r="Q10" s="4">
        <v>38</v>
      </c>
      <c r="R10" s="4">
        <v>42</v>
      </c>
      <c r="S10" s="4">
        <v>45</v>
      </c>
      <c r="T10" s="5"/>
    </row>
    <row r="11" spans="1:20" ht="13.5">
      <c r="A11" s="2">
        <v>9</v>
      </c>
      <c r="B11" s="4">
        <v>28.3</v>
      </c>
      <c r="C11" s="4">
        <v>28.25</v>
      </c>
      <c r="D11" s="4">
        <v>28.2</v>
      </c>
      <c r="E11" s="4">
        <v>28.2</v>
      </c>
      <c r="F11" s="4">
        <v>28.25</v>
      </c>
      <c r="G11" s="4">
        <v>28.2</v>
      </c>
      <c r="H11" s="4">
        <v>48</v>
      </c>
      <c r="I11" s="4">
        <v>54</v>
      </c>
      <c r="J11" s="4">
        <v>60</v>
      </c>
      <c r="K11" s="4">
        <v>57</v>
      </c>
      <c r="L11" s="4">
        <v>52</v>
      </c>
      <c r="M11" s="4">
        <v>50</v>
      </c>
      <c r="N11" s="4">
        <v>50</v>
      </c>
      <c r="O11" s="4">
        <v>42</v>
      </c>
      <c r="P11" s="4">
        <v>38</v>
      </c>
      <c r="Q11" s="4">
        <v>42</v>
      </c>
      <c r="R11" s="4">
        <v>44</v>
      </c>
      <c r="S11" s="4">
        <v>47</v>
      </c>
      <c r="T11" s="5"/>
    </row>
    <row r="12" spans="1:20" ht="13.5">
      <c r="A12" s="2">
        <v>10</v>
      </c>
      <c r="B12" s="4">
        <v>28.15</v>
      </c>
      <c r="C12" s="4">
        <v>28.15</v>
      </c>
      <c r="D12" s="4">
        <v>28.15</v>
      </c>
      <c r="E12" s="4">
        <v>28.15</v>
      </c>
      <c r="F12" s="4">
        <v>28.2</v>
      </c>
      <c r="G12" s="4">
        <v>28.2</v>
      </c>
      <c r="H12" s="4">
        <v>54</v>
      </c>
      <c r="I12" s="4">
        <v>56</v>
      </c>
      <c r="J12" s="4">
        <v>57</v>
      </c>
      <c r="K12" s="4">
        <v>59</v>
      </c>
      <c r="L12" s="4">
        <v>50</v>
      </c>
      <c r="M12" s="4">
        <v>48</v>
      </c>
      <c r="N12" s="4">
        <v>48</v>
      </c>
      <c r="O12" s="4">
        <v>47</v>
      </c>
      <c r="P12" s="4">
        <v>45</v>
      </c>
      <c r="Q12" s="4">
        <v>42</v>
      </c>
      <c r="R12" s="4">
        <v>44</v>
      </c>
      <c r="S12" s="4">
        <v>46</v>
      </c>
      <c r="T12" s="5"/>
    </row>
    <row r="13" spans="1:20" ht="13.5">
      <c r="A13" s="2">
        <v>11</v>
      </c>
      <c r="B13" s="4">
        <v>28.25</v>
      </c>
      <c r="C13" s="4">
        <v>28.2</v>
      </c>
      <c r="D13" s="4">
        <v>28.2</v>
      </c>
      <c r="E13" s="4">
        <v>28.15</v>
      </c>
      <c r="F13" s="4">
        <v>28.15</v>
      </c>
      <c r="G13" s="4">
        <v>28.15</v>
      </c>
      <c r="H13" s="4">
        <v>31</v>
      </c>
      <c r="I13" s="4">
        <v>56</v>
      </c>
      <c r="J13" s="4">
        <v>58</v>
      </c>
      <c r="K13" s="4">
        <v>55</v>
      </c>
      <c r="L13" s="4">
        <v>51</v>
      </c>
      <c r="M13" s="4">
        <v>50</v>
      </c>
      <c r="N13" s="4">
        <v>46</v>
      </c>
      <c r="O13" s="4">
        <v>40</v>
      </c>
      <c r="P13" s="4">
        <v>36</v>
      </c>
      <c r="Q13" s="4">
        <v>34</v>
      </c>
      <c r="R13" s="4">
        <v>34</v>
      </c>
      <c r="S13" s="4">
        <v>36</v>
      </c>
      <c r="T13" s="5"/>
    </row>
    <row r="14" spans="1:20" ht="13.5">
      <c r="A14" s="2">
        <v>12</v>
      </c>
      <c r="B14" s="4">
        <v>28.1</v>
      </c>
      <c r="C14" s="4">
        <v>28.1</v>
      </c>
      <c r="D14" s="4">
        <v>28.05</v>
      </c>
      <c r="E14" s="4">
        <v>28.05</v>
      </c>
      <c r="F14" s="4">
        <v>28.05</v>
      </c>
      <c r="G14" s="4">
        <v>28.1</v>
      </c>
      <c r="H14" s="4">
        <v>46</v>
      </c>
      <c r="I14" s="4">
        <v>53</v>
      </c>
      <c r="J14" s="4">
        <v>54</v>
      </c>
      <c r="K14" s="4">
        <v>54</v>
      </c>
      <c r="L14" s="4">
        <v>50</v>
      </c>
      <c r="M14" s="4">
        <v>48</v>
      </c>
      <c r="N14" s="4">
        <v>50</v>
      </c>
      <c r="O14" s="4">
        <v>45</v>
      </c>
      <c r="P14" s="4">
        <v>44</v>
      </c>
      <c r="Q14" s="4">
        <v>44</v>
      </c>
      <c r="R14" s="4">
        <v>46</v>
      </c>
      <c r="S14" s="4">
        <v>48</v>
      </c>
      <c r="T14" s="5"/>
    </row>
    <row r="15" spans="1:20" ht="13.5">
      <c r="A15" s="2">
        <v>13</v>
      </c>
      <c r="B15" s="4">
        <v>28.1</v>
      </c>
      <c r="C15" s="4">
        <v>28.1</v>
      </c>
      <c r="D15" s="4">
        <v>28.1</v>
      </c>
      <c r="E15" s="4">
        <v>28.05</v>
      </c>
      <c r="F15" s="4">
        <v>28</v>
      </c>
      <c r="G15" s="4">
        <v>28</v>
      </c>
      <c r="H15" s="4">
        <v>48</v>
      </c>
      <c r="I15" s="4">
        <v>51</v>
      </c>
      <c r="J15" s="4">
        <v>53</v>
      </c>
      <c r="K15" s="4">
        <v>55</v>
      </c>
      <c r="L15" s="4">
        <v>52</v>
      </c>
      <c r="M15" s="4">
        <v>50</v>
      </c>
      <c r="N15" s="4">
        <v>48</v>
      </c>
      <c r="O15" s="4">
        <v>48</v>
      </c>
      <c r="P15" s="4">
        <v>46</v>
      </c>
      <c r="Q15" s="4">
        <v>46</v>
      </c>
      <c r="R15" s="4">
        <v>50</v>
      </c>
      <c r="S15" s="4">
        <v>30</v>
      </c>
      <c r="T15" s="5"/>
    </row>
    <row r="16" spans="1:20" ht="13.5">
      <c r="A16" s="2">
        <v>14</v>
      </c>
      <c r="B16" s="7">
        <v>27.3</v>
      </c>
      <c r="C16" s="7">
        <v>27.1</v>
      </c>
      <c r="D16" s="4">
        <v>27.11</v>
      </c>
      <c r="E16" s="4">
        <v>27.115</v>
      </c>
      <c r="F16" s="4"/>
      <c r="G16" s="4"/>
      <c r="H16" s="4">
        <v>48</v>
      </c>
      <c r="I16" s="4">
        <v>52</v>
      </c>
      <c r="J16" s="4">
        <v>52</v>
      </c>
      <c r="K16" s="4">
        <v>51</v>
      </c>
      <c r="L16" s="4">
        <v>50</v>
      </c>
      <c r="M16" s="4">
        <v>49</v>
      </c>
      <c r="N16" s="4">
        <v>52</v>
      </c>
      <c r="O16" s="4">
        <v>51</v>
      </c>
      <c r="P16" s="4">
        <v>50</v>
      </c>
      <c r="Q16" s="4">
        <v>50</v>
      </c>
      <c r="R16" s="4">
        <v>50</v>
      </c>
      <c r="S16" s="4">
        <v>50</v>
      </c>
      <c r="T16" s="5"/>
    </row>
    <row r="17" spans="1:20" ht="13.5">
      <c r="A17" s="2">
        <v>15</v>
      </c>
      <c r="B17" s="4">
        <v>28.1</v>
      </c>
      <c r="C17" s="4">
        <v>28.1</v>
      </c>
      <c r="D17" s="4">
        <v>28.15</v>
      </c>
      <c r="E17" s="4">
        <v>28.15</v>
      </c>
      <c r="F17" s="4">
        <v>28.15</v>
      </c>
      <c r="G17" s="4">
        <v>28.15</v>
      </c>
      <c r="H17" s="4">
        <v>45</v>
      </c>
      <c r="I17" s="4">
        <v>48</v>
      </c>
      <c r="J17" s="4">
        <v>51</v>
      </c>
      <c r="K17" s="4">
        <v>52</v>
      </c>
      <c r="L17" s="4">
        <v>50</v>
      </c>
      <c r="M17" s="4">
        <v>47</v>
      </c>
      <c r="N17" s="4">
        <v>46</v>
      </c>
      <c r="O17" s="4">
        <v>40</v>
      </c>
      <c r="P17" s="4">
        <v>40</v>
      </c>
      <c r="Q17" s="4">
        <v>40</v>
      </c>
      <c r="R17" s="4">
        <v>42</v>
      </c>
      <c r="S17" s="4">
        <v>44</v>
      </c>
      <c r="T17" s="5"/>
    </row>
    <row r="18" spans="1:20" ht="13.5">
      <c r="A18" s="2">
        <v>16</v>
      </c>
      <c r="B18" s="4">
        <v>28.25</v>
      </c>
      <c r="C18" s="4">
        <v>28.25</v>
      </c>
      <c r="D18" s="4">
        <v>28.3</v>
      </c>
      <c r="E18" s="4">
        <v>28.3</v>
      </c>
      <c r="F18" s="4">
        <v>28.3</v>
      </c>
      <c r="G18" s="4">
        <v>28.3</v>
      </c>
      <c r="H18" s="4">
        <v>49</v>
      </c>
      <c r="I18" s="4">
        <v>50</v>
      </c>
      <c r="J18" s="4">
        <v>51</v>
      </c>
      <c r="K18" s="4">
        <v>52</v>
      </c>
      <c r="L18" s="4">
        <v>50</v>
      </c>
      <c r="M18" s="4">
        <v>46</v>
      </c>
      <c r="N18" s="4">
        <v>44</v>
      </c>
      <c r="O18" s="4">
        <v>43</v>
      </c>
      <c r="P18" s="4">
        <v>39</v>
      </c>
      <c r="Q18" s="4">
        <v>40</v>
      </c>
      <c r="R18" s="4">
        <v>42</v>
      </c>
      <c r="S18" s="4">
        <v>43</v>
      </c>
      <c r="T18" s="5"/>
    </row>
    <row r="19" spans="1:20" ht="13.5">
      <c r="A19" s="2">
        <v>17</v>
      </c>
      <c r="B19" s="4">
        <v>28.35</v>
      </c>
      <c r="C19" s="4">
        <v>28.35</v>
      </c>
      <c r="D19" s="4">
        <v>28.3</v>
      </c>
      <c r="E19" s="4">
        <v>28.25</v>
      </c>
      <c r="F19" s="4">
        <v>28.25</v>
      </c>
      <c r="G19" s="4">
        <v>28.25</v>
      </c>
      <c r="H19" s="4">
        <v>37</v>
      </c>
      <c r="I19" s="4">
        <v>50</v>
      </c>
      <c r="J19" s="4">
        <v>55</v>
      </c>
      <c r="K19" s="4">
        <v>56</v>
      </c>
      <c r="L19" s="4">
        <v>50</v>
      </c>
      <c r="M19" s="4">
        <v>48</v>
      </c>
      <c r="N19" s="4">
        <v>48</v>
      </c>
      <c r="O19" s="4">
        <v>42</v>
      </c>
      <c r="P19" s="4">
        <v>41</v>
      </c>
      <c r="Q19" s="4">
        <v>40</v>
      </c>
      <c r="R19" s="4">
        <v>42</v>
      </c>
      <c r="S19" s="4">
        <v>44</v>
      </c>
      <c r="T19" s="5"/>
    </row>
    <row r="20" spans="1:20" ht="13.5">
      <c r="A20" s="2">
        <v>18</v>
      </c>
      <c r="B20" s="4">
        <v>28.35</v>
      </c>
      <c r="C20" s="4">
        <v>28.3</v>
      </c>
      <c r="D20" s="4">
        <v>28.3</v>
      </c>
      <c r="E20" s="4">
        <v>28.3</v>
      </c>
      <c r="F20" s="4">
        <v>28.3</v>
      </c>
      <c r="G20" s="4">
        <v>28.3</v>
      </c>
      <c r="H20" s="4">
        <v>50</v>
      </c>
      <c r="I20" s="4">
        <v>56</v>
      </c>
      <c r="J20" s="4">
        <v>58</v>
      </c>
      <c r="K20" s="4">
        <v>52</v>
      </c>
      <c r="L20" s="4">
        <v>50</v>
      </c>
      <c r="M20" s="4">
        <v>48</v>
      </c>
      <c r="N20" s="4">
        <v>46</v>
      </c>
      <c r="O20" s="4">
        <v>42</v>
      </c>
      <c r="P20" s="4">
        <v>40</v>
      </c>
      <c r="Q20" s="4">
        <v>38</v>
      </c>
      <c r="R20" s="4">
        <v>40</v>
      </c>
      <c r="S20" s="4">
        <v>42</v>
      </c>
      <c r="T20" s="5"/>
    </row>
    <row r="21" spans="1:20" ht="13.5">
      <c r="A21" s="2">
        <v>19</v>
      </c>
      <c r="B21" s="4">
        <v>28.35</v>
      </c>
      <c r="C21" s="4">
        <v>28.35</v>
      </c>
      <c r="D21" s="4">
        <v>28.35</v>
      </c>
      <c r="E21" s="4">
        <v>28.35</v>
      </c>
      <c r="F21" s="4">
        <v>28.35</v>
      </c>
      <c r="G21" s="4">
        <v>28.35</v>
      </c>
      <c r="H21" s="4">
        <v>48</v>
      </c>
      <c r="I21" s="4">
        <v>50</v>
      </c>
      <c r="J21" s="4">
        <v>53</v>
      </c>
      <c r="K21" s="4">
        <v>56</v>
      </c>
      <c r="L21" s="4">
        <v>50</v>
      </c>
      <c r="M21" s="4">
        <v>47</v>
      </c>
      <c r="N21" s="4">
        <v>42</v>
      </c>
      <c r="O21" s="4">
        <v>40</v>
      </c>
      <c r="P21" s="4">
        <v>36</v>
      </c>
      <c r="Q21" s="4">
        <v>40</v>
      </c>
      <c r="R21" s="4">
        <v>42</v>
      </c>
      <c r="S21" s="4">
        <v>43</v>
      </c>
      <c r="T21" s="5"/>
    </row>
    <row r="22" spans="1:20" ht="13.5">
      <c r="A22" s="2">
        <v>20</v>
      </c>
      <c r="B22" s="4">
        <v>28.35</v>
      </c>
      <c r="C22" s="4">
        <v>28.35</v>
      </c>
      <c r="D22" s="4">
        <v>28.3</v>
      </c>
      <c r="E22" s="4">
        <v>28.3</v>
      </c>
      <c r="F22" s="4">
        <v>28.3</v>
      </c>
      <c r="G22" s="4">
        <v>28.3</v>
      </c>
      <c r="H22" s="4">
        <v>48</v>
      </c>
      <c r="I22" s="4">
        <v>50</v>
      </c>
      <c r="J22" s="4">
        <v>58</v>
      </c>
      <c r="K22" s="4">
        <v>52</v>
      </c>
      <c r="L22" s="4">
        <v>50</v>
      </c>
      <c r="M22" s="4">
        <v>48</v>
      </c>
      <c r="N22" s="4">
        <v>43</v>
      </c>
      <c r="O22" s="4">
        <v>42</v>
      </c>
      <c r="P22" s="4">
        <v>36</v>
      </c>
      <c r="Q22" s="4">
        <v>40</v>
      </c>
      <c r="R22" s="4">
        <v>41</v>
      </c>
      <c r="S22" s="4">
        <v>42</v>
      </c>
      <c r="T22" s="5"/>
    </row>
    <row r="23" spans="1:20" ht="13.5">
      <c r="A23" s="2">
        <v>21</v>
      </c>
      <c r="B23" s="4">
        <v>28.3</v>
      </c>
      <c r="C23" s="4">
        <v>28.3</v>
      </c>
      <c r="D23" s="4">
        <v>28.25</v>
      </c>
      <c r="E23" s="4">
        <v>28.2</v>
      </c>
      <c r="F23" s="4">
        <v>28.2</v>
      </c>
      <c r="G23" s="4">
        <v>28.15</v>
      </c>
      <c r="H23" s="4">
        <v>46</v>
      </c>
      <c r="I23" s="4">
        <v>52</v>
      </c>
      <c r="J23" s="4">
        <v>57</v>
      </c>
      <c r="K23" s="4">
        <v>50</v>
      </c>
      <c r="L23" s="4">
        <v>48</v>
      </c>
      <c r="M23" s="4">
        <v>47</v>
      </c>
      <c r="N23" s="4">
        <v>44</v>
      </c>
      <c r="O23" s="4">
        <v>40</v>
      </c>
      <c r="P23" s="4">
        <v>38</v>
      </c>
      <c r="Q23" s="4">
        <v>40</v>
      </c>
      <c r="R23" s="4">
        <v>44</v>
      </c>
      <c r="S23" s="4">
        <v>46</v>
      </c>
      <c r="T23" s="5"/>
    </row>
    <row r="24" spans="1:20" ht="13.5">
      <c r="A24" s="2">
        <v>22</v>
      </c>
      <c r="B24" s="4">
        <v>28.05</v>
      </c>
      <c r="C24" s="4">
        <v>27.115</v>
      </c>
      <c r="D24" s="4">
        <v>28.115</v>
      </c>
      <c r="E24" s="4">
        <v>28.115</v>
      </c>
      <c r="F24" s="4">
        <v>28.115</v>
      </c>
      <c r="G24" s="8">
        <v>28</v>
      </c>
      <c r="H24" s="4">
        <v>46</v>
      </c>
      <c r="I24" s="4">
        <v>54</v>
      </c>
      <c r="J24" s="4">
        <v>62</v>
      </c>
      <c r="K24" s="4">
        <v>44</v>
      </c>
      <c r="L24" s="4">
        <v>48</v>
      </c>
      <c r="M24" s="4">
        <v>45</v>
      </c>
      <c r="N24" s="4">
        <v>50</v>
      </c>
      <c r="O24" s="4">
        <v>50</v>
      </c>
      <c r="P24" s="4">
        <v>48</v>
      </c>
      <c r="Q24" s="4">
        <v>46</v>
      </c>
      <c r="R24" s="4">
        <v>48</v>
      </c>
      <c r="S24" s="4">
        <v>48</v>
      </c>
      <c r="T24" s="5"/>
    </row>
    <row r="25" spans="1:20" ht="13.5">
      <c r="A25" s="2">
        <v>23</v>
      </c>
      <c r="B25" s="4">
        <v>28.15</v>
      </c>
      <c r="C25" s="4">
        <v>28.15</v>
      </c>
      <c r="D25" s="4">
        <v>28.2</v>
      </c>
      <c r="E25" s="4">
        <v>28.2</v>
      </c>
      <c r="F25" s="4">
        <v>28.2</v>
      </c>
      <c r="G25" s="4">
        <v>28.2</v>
      </c>
      <c r="H25" s="4">
        <v>40</v>
      </c>
      <c r="I25" s="4">
        <v>44</v>
      </c>
      <c r="J25" s="4">
        <v>46</v>
      </c>
      <c r="K25" s="4">
        <v>50</v>
      </c>
      <c r="L25" s="4">
        <v>46</v>
      </c>
      <c r="M25" s="4">
        <v>44</v>
      </c>
      <c r="N25" s="4">
        <v>40</v>
      </c>
      <c r="O25" s="4">
        <v>38</v>
      </c>
      <c r="P25" s="4">
        <v>36</v>
      </c>
      <c r="Q25" s="4">
        <v>40</v>
      </c>
      <c r="R25" s="4">
        <f>40</f>
        <v>40</v>
      </c>
      <c r="S25" s="4">
        <v>40</v>
      </c>
      <c r="T25" s="5"/>
    </row>
    <row r="26" spans="1:20" ht="13.5">
      <c r="A26" s="2">
        <v>24</v>
      </c>
      <c r="B26" s="4">
        <v>28.25</v>
      </c>
      <c r="C26" s="4">
        <v>28.25</v>
      </c>
      <c r="D26" s="4">
        <v>28.25</v>
      </c>
      <c r="E26" s="4">
        <v>28.25</v>
      </c>
      <c r="F26" s="4">
        <v>28.25</v>
      </c>
      <c r="G26" s="7">
        <v>28.25</v>
      </c>
      <c r="H26" s="4">
        <v>42</v>
      </c>
      <c r="I26" s="4">
        <v>50</v>
      </c>
      <c r="J26" s="4">
        <v>54</v>
      </c>
      <c r="K26" s="4">
        <v>54</v>
      </c>
      <c r="L26" s="4">
        <v>48</v>
      </c>
      <c r="M26" s="4">
        <v>46</v>
      </c>
      <c r="N26" s="4">
        <v>40</v>
      </c>
      <c r="O26" s="4">
        <v>36</v>
      </c>
      <c r="P26" s="4">
        <v>30</v>
      </c>
      <c r="Q26" s="4">
        <v>32</v>
      </c>
      <c r="R26" s="4">
        <v>34</v>
      </c>
      <c r="S26" s="4">
        <v>36</v>
      </c>
      <c r="T26" s="5"/>
    </row>
    <row r="27" spans="1:20" ht="13.5">
      <c r="A27" s="2">
        <v>25</v>
      </c>
      <c r="B27" s="4">
        <v>28.2</v>
      </c>
      <c r="C27" s="4">
        <v>28.15</v>
      </c>
      <c r="D27" s="4">
        <v>28.05</v>
      </c>
      <c r="E27" s="4">
        <v>28</v>
      </c>
      <c r="F27" s="9">
        <v>28.11</v>
      </c>
      <c r="G27" s="7">
        <v>28.1</v>
      </c>
      <c r="H27" s="4">
        <v>44</v>
      </c>
      <c r="I27" s="4">
        <v>52</v>
      </c>
      <c r="J27" s="4">
        <v>54</v>
      </c>
      <c r="K27" s="4">
        <v>55</v>
      </c>
      <c r="L27" s="4">
        <v>52</v>
      </c>
      <c r="M27" s="4">
        <v>50</v>
      </c>
      <c r="N27" s="4">
        <v>44</v>
      </c>
      <c r="O27" s="4">
        <v>40</v>
      </c>
      <c r="P27" s="4">
        <v>46</v>
      </c>
      <c r="Q27" s="4">
        <v>49</v>
      </c>
      <c r="R27" s="4">
        <v>48</v>
      </c>
      <c r="S27" s="4">
        <v>48</v>
      </c>
      <c r="T27" s="5"/>
    </row>
    <row r="28" spans="1:20" ht="13.5">
      <c r="A28" s="2">
        <v>26</v>
      </c>
      <c r="B28" s="7">
        <v>28.1</v>
      </c>
      <c r="C28" s="4">
        <v>28.11</v>
      </c>
      <c r="D28" s="4">
        <v>28</v>
      </c>
      <c r="E28" s="4">
        <v>28.05</v>
      </c>
      <c r="F28" s="4">
        <v>28.05</v>
      </c>
      <c r="G28" s="4">
        <v>28.1</v>
      </c>
      <c r="H28" s="4">
        <v>50</v>
      </c>
      <c r="I28" s="4">
        <v>54</v>
      </c>
      <c r="J28" s="4">
        <v>56</v>
      </c>
      <c r="K28" s="4">
        <v>54</v>
      </c>
      <c r="L28" s="4">
        <v>50</v>
      </c>
      <c r="M28" s="4">
        <v>48</v>
      </c>
      <c r="N28" s="4">
        <v>46</v>
      </c>
      <c r="O28" s="4">
        <v>40</v>
      </c>
      <c r="P28" s="4">
        <v>38</v>
      </c>
      <c r="Q28" s="4">
        <v>36</v>
      </c>
      <c r="R28" s="4">
        <v>40</v>
      </c>
      <c r="S28" s="4">
        <v>44</v>
      </c>
      <c r="T28" s="5"/>
    </row>
    <row r="29" spans="1:20" ht="13.5">
      <c r="A29" s="2">
        <v>27</v>
      </c>
      <c r="B29" s="4">
        <v>28.15</v>
      </c>
      <c r="C29" s="4">
        <v>28.15</v>
      </c>
      <c r="D29" s="4">
        <v>28.1</v>
      </c>
      <c r="E29" s="8">
        <v>28.1</v>
      </c>
      <c r="F29" s="4">
        <v>28.15</v>
      </c>
      <c r="G29" s="4">
        <v>28.15</v>
      </c>
      <c r="H29" s="4">
        <v>46</v>
      </c>
      <c r="I29" s="4">
        <v>54</v>
      </c>
      <c r="J29" s="4">
        <v>60</v>
      </c>
      <c r="K29" s="4">
        <v>62</v>
      </c>
      <c r="L29" s="4">
        <v>60</v>
      </c>
      <c r="M29" s="4">
        <v>52</v>
      </c>
      <c r="N29" s="4">
        <v>44</v>
      </c>
      <c r="O29" s="4">
        <v>42</v>
      </c>
      <c r="P29" s="4">
        <v>36</v>
      </c>
      <c r="Q29" s="4">
        <v>38</v>
      </c>
      <c r="R29" s="4">
        <v>40</v>
      </c>
      <c r="S29" s="4">
        <v>42</v>
      </c>
      <c r="T29" s="5"/>
    </row>
    <row r="30" spans="1:20" ht="13.5">
      <c r="A30" s="2">
        <v>28</v>
      </c>
      <c r="B30" s="4">
        <v>28.2</v>
      </c>
      <c r="C30" s="4">
        <v>28.2</v>
      </c>
      <c r="D30" s="4">
        <v>28.2</v>
      </c>
      <c r="E30" s="4">
        <v>28.2</v>
      </c>
      <c r="F30" s="4">
        <v>28.2</v>
      </c>
      <c r="G30" s="4">
        <v>28.2</v>
      </c>
      <c r="H30" s="4">
        <v>44</v>
      </c>
      <c r="I30" s="4">
        <v>52</v>
      </c>
      <c r="J30" s="4">
        <v>62</v>
      </c>
      <c r="K30" s="4">
        <v>60</v>
      </c>
      <c r="L30" s="4">
        <v>56</v>
      </c>
      <c r="M30" s="4">
        <v>53</v>
      </c>
      <c r="N30" s="4">
        <v>40</v>
      </c>
      <c r="O30" s="4">
        <v>40</v>
      </c>
      <c r="P30" s="4">
        <v>36</v>
      </c>
      <c r="Q30" s="4">
        <v>40</v>
      </c>
      <c r="R30" s="4">
        <v>42</v>
      </c>
      <c r="S30" s="4">
        <v>46</v>
      </c>
      <c r="T30" s="5"/>
    </row>
    <row r="31" spans="1:20" ht="13.5">
      <c r="A31" s="2">
        <v>29</v>
      </c>
      <c r="B31" s="4">
        <v>28.2</v>
      </c>
      <c r="C31" s="4">
        <v>28.2</v>
      </c>
      <c r="D31" s="4">
        <v>28.15</v>
      </c>
      <c r="E31" s="4">
        <v>28.1</v>
      </c>
      <c r="F31" s="4">
        <v>28.1</v>
      </c>
      <c r="G31" s="4">
        <v>28.1</v>
      </c>
      <c r="H31" s="4">
        <v>46</v>
      </c>
      <c r="I31" s="4">
        <v>54</v>
      </c>
      <c r="J31" s="4">
        <v>63</v>
      </c>
      <c r="K31" s="4">
        <v>62</v>
      </c>
      <c r="L31" s="4">
        <v>52</v>
      </c>
      <c r="M31" s="4">
        <v>50</v>
      </c>
      <c r="N31" s="4">
        <v>45</v>
      </c>
      <c r="O31" s="4">
        <v>42</v>
      </c>
      <c r="P31" s="4">
        <v>36</v>
      </c>
      <c r="Q31" s="4">
        <v>46</v>
      </c>
      <c r="R31" s="4">
        <v>50</v>
      </c>
      <c r="S31" s="4">
        <v>50</v>
      </c>
      <c r="T31" s="5"/>
    </row>
    <row r="32" spans="1:20" s="13" customFormat="1" ht="13.5">
      <c r="A32" s="10">
        <v>30</v>
      </c>
      <c r="B32" s="8">
        <v>28.15</v>
      </c>
      <c r="C32" s="8">
        <v>28.15</v>
      </c>
      <c r="D32" s="8">
        <v>28.15</v>
      </c>
      <c r="E32" s="8">
        <v>28.15</v>
      </c>
      <c r="F32" s="8">
        <v>28.15</v>
      </c>
      <c r="G32" s="8">
        <v>28.15</v>
      </c>
      <c r="H32" s="11">
        <v>48</v>
      </c>
      <c r="I32" s="11">
        <v>57</v>
      </c>
      <c r="J32" s="11">
        <v>65</v>
      </c>
      <c r="K32" s="11">
        <v>62</v>
      </c>
      <c r="L32" s="11">
        <v>60</v>
      </c>
      <c r="M32" s="11">
        <v>58</v>
      </c>
      <c r="N32" s="11">
        <v>45</v>
      </c>
      <c r="O32" s="11">
        <v>40</v>
      </c>
      <c r="P32" s="11">
        <v>40</v>
      </c>
      <c r="Q32" s="11">
        <v>42</v>
      </c>
      <c r="R32" s="11">
        <v>43</v>
      </c>
      <c r="S32" s="11">
        <v>45</v>
      </c>
      <c r="T32" s="12"/>
    </row>
    <row r="33" spans="1:20" ht="13.5">
      <c r="A33" s="2">
        <v>31</v>
      </c>
      <c r="B33" s="4">
        <v>28.15</v>
      </c>
      <c r="C33" s="4">
        <v>28.15</v>
      </c>
      <c r="D33" s="4">
        <v>28.2</v>
      </c>
      <c r="E33" s="4">
        <v>28.2</v>
      </c>
      <c r="F33" s="4">
        <v>28.2</v>
      </c>
      <c r="G33" s="4">
        <v>28.2</v>
      </c>
      <c r="H33" s="4">
        <v>50</v>
      </c>
      <c r="I33" s="4">
        <v>60</v>
      </c>
      <c r="J33" s="4">
        <v>64</v>
      </c>
      <c r="K33" s="4">
        <v>63</v>
      </c>
      <c r="L33" s="4">
        <v>60</v>
      </c>
      <c r="M33" s="4">
        <v>56</v>
      </c>
      <c r="N33" s="4">
        <v>50</v>
      </c>
      <c r="O33" s="4">
        <v>46</v>
      </c>
      <c r="P33" s="4">
        <v>44</v>
      </c>
      <c r="Q33" s="4">
        <v>40</v>
      </c>
      <c r="R33" s="4">
        <v>44</v>
      </c>
      <c r="S33" s="4">
        <v>46</v>
      </c>
      <c r="T33" s="5"/>
    </row>
    <row r="34" spans="1:20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4"/>
      <c r="S34" s="1"/>
      <c r="T34" s="5"/>
    </row>
    <row r="35" spans="1:20" ht="13.5">
      <c r="A35" s="1" t="s">
        <v>10</v>
      </c>
      <c r="B35" s="1">
        <f aca="true" t="shared" si="0" ref="B35:G35">AVERAGE(B3:B34)</f>
        <v>28.19354838709678</v>
      </c>
      <c r="C35" s="1">
        <f t="shared" si="0"/>
        <v>28.152419354838713</v>
      </c>
      <c r="D35" s="1">
        <f t="shared" si="0"/>
        <v>28.175</v>
      </c>
      <c r="E35" s="1">
        <f t="shared" si="0"/>
        <v>28.157419354838712</v>
      </c>
      <c r="F35" s="1">
        <f t="shared" si="0"/>
        <v>28.19916666666667</v>
      </c>
      <c r="G35" s="1">
        <f t="shared" si="0"/>
        <v>28.198333333333338</v>
      </c>
      <c r="H35" s="1">
        <f aca="true" t="shared" si="1" ref="H35:M35">AVERAGE(H3:H34)</f>
        <v>45.225806451612904</v>
      </c>
      <c r="I35" s="1">
        <f t="shared" si="1"/>
        <v>51.29032258064516</v>
      </c>
      <c r="J35" s="1">
        <f t="shared" si="1"/>
        <v>55.483870967741936</v>
      </c>
      <c r="K35" s="1">
        <f t="shared" si="1"/>
        <v>54.54838709677419</v>
      </c>
      <c r="L35" s="1">
        <f t="shared" si="1"/>
        <v>51.32258064516129</v>
      </c>
      <c r="M35" s="1">
        <f t="shared" si="1"/>
        <v>48.70967741935484</v>
      </c>
      <c r="N35" s="1">
        <f aca="true" t="shared" si="2" ref="N35:S35">AVERAGE(N3:N34)</f>
        <v>46.645161290322584</v>
      </c>
      <c r="O35" s="1">
        <f t="shared" si="2"/>
        <v>43.03225806451613</v>
      </c>
      <c r="P35" s="1">
        <f t="shared" si="2"/>
        <v>40.61290322580645</v>
      </c>
      <c r="Q35" s="1">
        <f t="shared" si="2"/>
        <v>41.54838709677419</v>
      </c>
      <c r="R35" s="15">
        <f t="shared" si="2"/>
        <v>43.61290322580645</v>
      </c>
      <c r="S35" s="1">
        <f t="shared" si="2"/>
        <v>44.41935483870968</v>
      </c>
      <c r="T35" s="5"/>
    </row>
    <row r="36" spans="1:19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ht="13.5">
      <c r="R37" s="16"/>
    </row>
    <row r="38" ht="13.5">
      <c r="R38" s="17"/>
    </row>
  </sheetData>
  <mergeCells count="3">
    <mergeCell ref="B1:G1"/>
    <mergeCell ref="H1:M1"/>
    <mergeCell ref="N1:S1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pane ySplit="816" topLeftCell="BM1" activePane="bottomLeft" state="split"/>
      <selection pane="topLeft" activeCell="A12" sqref="A12"/>
      <selection pane="bottomLeft" activeCell="X20" sqref="X20"/>
    </sheetView>
  </sheetViews>
  <sheetFormatPr defaultColWidth="9.00390625" defaultRowHeight="13.5"/>
  <cols>
    <col min="1" max="1" width="7.625" style="3" customWidth="1"/>
    <col min="2" max="16384" width="6.875" style="3" customWidth="1"/>
  </cols>
  <sheetData>
    <row r="1" spans="1:19" ht="13.5">
      <c r="A1" s="1">
        <v>1827</v>
      </c>
      <c r="B1" s="28" t="s">
        <v>0</v>
      </c>
      <c r="C1" s="28"/>
      <c r="D1" s="28"/>
      <c r="E1" s="28"/>
      <c r="F1" s="28"/>
      <c r="G1" s="28"/>
      <c r="H1" s="28" t="s">
        <v>1</v>
      </c>
      <c r="I1" s="28"/>
      <c r="J1" s="28"/>
      <c r="K1" s="28"/>
      <c r="L1" s="28"/>
      <c r="M1" s="28"/>
      <c r="N1" s="28" t="s">
        <v>2</v>
      </c>
      <c r="O1" s="28"/>
      <c r="P1" s="28"/>
      <c r="Q1" s="28"/>
      <c r="R1" s="28"/>
      <c r="S1" s="28"/>
    </row>
    <row r="2" spans="1:20" ht="13.5">
      <c r="A2" s="1" t="s">
        <v>13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4</v>
      </c>
      <c r="O2" s="4" t="s">
        <v>5</v>
      </c>
      <c r="P2" s="4" t="s">
        <v>6</v>
      </c>
      <c r="Q2" s="4" t="s">
        <v>7</v>
      </c>
      <c r="R2" s="4" t="s">
        <v>8</v>
      </c>
      <c r="S2" s="4" t="s">
        <v>9</v>
      </c>
      <c r="T2" s="5"/>
    </row>
    <row r="3" spans="1:20" ht="13.5">
      <c r="A3" s="2">
        <v>1</v>
      </c>
      <c r="B3" s="4">
        <v>28.25</v>
      </c>
      <c r="C3" s="4">
        <v>28.3</v>
      </c>
      <c r="D3" s="4">
        <v>28.25</v>
      </c>
      <c r="E3" s="4">
        <v>28.25</v>
      </c>
      <c r="F3" s="4">
        <v>28.25</v>
      </c>
      <c r="G3" s="4">
        <v>28.25</v>
      </c>
      <c r="H3" s="4">
        <v>45</v>
      </c>
      <c r="I3" s="4">
        <v>54</v>
      </c>
      <c r="J3" s="4">
        <v>57</v>
      </c>
      <c r="K3" s="4">
        <v>56</v>
      </c>
      <c r="L3" s="4">
        <v>54</v>
      </c>
      <c r="M3" s="4">
        <v>52</v>
      </c>
      <c r="N3" s="4">
        <v>45</v>
      </c>
      <c r="O3" s="4">
        <v>34</v>
      </c>
      <c r="P3" s="4">
        <v>32</v>
      </c>
      <c r="Q3" s="4">
        <v>30</v>
      </c>
      <c r="R3" s="4">
        <v>36</v>
      </c>
      <c r="S3" s="4">
        <v>40</v>
      </c>
      <c r="T3" s="5"/>
    </row>
    <row r="4" spans="1:20" ht="13.5">
      <c r="A4" s="2">
        <v>2</v>
      </c>
      <c r="B4" s="4">
        <v>28.15</v>
      </c>
      <c r="C4" s="4">
        <v>28.1</v>
      </c>
      <c r="D4" s="4">
        <v>28.05</v>
      </c>
      <c r="E4" s="4">
        <v>28.1</v>
      </c>
      <c r="F4" s="4">
        <v>28.1</v>
      </c>
      <c r="G4" s="4">
        <v>28.1</v>
      </c>
      <c r="H4" s="4">
        <v>50</v>
      </c>
      <c r="I4" s="4">
        <v>56</v>
      </c>
      <c r="J4" s="4">
        <v>58</v>
      </c>
      <c r="K4" s="4">
        <v>61</v>
      </c>
      <c r="L4" s="4">
        <v>60</v>
      </c>
      <c r="M4" s="4">
        <v>59</v>
      </c>
      <c r="N4" s="4">
        <v>50</v>
      </c>
      <c r="O4" s="4">
        <v>50</v>
      </c>
      <c r="P4" s="4">
        <v>48</v>
      </c>
      <c r="Q4" s="4">
        <v>44</v>
      </c>
      <c r="R4" s="4">
        <v>46</v>
      </c>
      <c r="S4" s="4">
        <v>48</v>
      </c>
      <c r="T4" s="5"/>
    </row>
    <row r="5" spans="1:20" ht="13.5">
      <c r="A5" s="2">
        <v>3</v>
      </c>
      <c r="B5" s="4">
        <v>28</v>
      </c>
      <c r="C5" s="4">
        <v>28.05</v>
      </c>
      <c r="D5" s="4">
        <v>28.05</v>
      </c>
      <c r="E5" s="4">
        <v>28.05</v>
      </c>
      <c r="F5" s="4">
        <v>28.05</v>
      </c>
      <c r="G5" s="4">
        <v>28.05</v>
      </c>
      <c r="H5" s="4">
        <v>56</v>
      </c>
      <c r="I5" s="4">
        <v>65</v>
      </c>
      <c r="J5" s="4">
        <v>66</v>
      </c>
      <c r="K5" s="4">
        <v>64</v>
      </c>
      <c r="L5" s="4">
        <v>62</v>
      </c>
      <c r="M5" s="4">
        <v>61</v>
      </c>
      <c r="N5" s="4">
        <v>52</v>
      </c>
      <c r="O5" s="4">
        <v>51</v>
      </c>
      <c r="P5" s="4">
        <v>52</v>
      </c>
      <c r="Q5" s="4">
        <v>53</v>
      </c>
      <c r="R5" s="4">
        <v>52</v>
      </c>
      <c r="S5" s="4">
        <v>52</v>
      </c>
      <c r="T5" s="5"/>
    </row>
    <row r="6" spans="1:20" ht="13.5">
      <c r="A6" s="2">
        <v>4</v>
      </c>
      <c r="B6" s="4">
        <v>28.1</v>
      </c>
      <c r="C6" s="4">
        <v>28.05</v>
      </c>
      <c r="D6" s="4">
        <v>28.1</v>
      </c>
      <c r="E6" s="4">
        <v>28.15</v>
      </c>
      <c r="F6" s="4">
        <v>28.15</v>
      </c>
      <c r="G6" s="4">
        <v>28.15</v>
      </c>
      <c r="H6" s="4">
        <v>58</v>
      </c>
      <c r="I6" s="4">
        <v>64</v>
      </c>
      <c r="J6" s="4">
        <v>70</v>
      </c>
      <c r="K6" s="4">
        <v>72</v>
      </c>
      <c r="L6" s="4">
        <v>66</v>
      </c>
      <c r="M6" s="4">
        <v>62</v>
      </c>
      <c r="N6" s="4">
        <v>50</v>
      </c>
      <c r="O6" s="4">
        <v>50</v>
      </c>
      <c r="P6" s="4">
        <v>48</v>
      </c>
      <c r="Q6" s="4">
        <v>45</v>
      </c>
      <c r="R6" s="4">
        <v>46</v>
      </c>
      <c r="S6" s="4">
        <v>50</v>
      </c>
      <c r="T6" s="5"/>
    </row>
    <row r="7" spans="1:20" ht="13.5">
      <c r="A7" s="2">
        <v>5</v>
      </c>
      <c r="B7" s="4">
        <v>28.1</v>
      </c>
      <c r="C7" s="4">
        <v>28.1</v>
      </c>
      <c r="D7" s="4">
        <v>28.1</v>
      </c>
      <c r="E7" s="4">
        <v>28.05</v>
      </c>
      <c r="F7" s="4">
        <v>28.05</v>
      </c>
      <c r="G7" s="4">
        <v>28</v>
      </c>
      <c r="H7" s="4">
        <v>62</v>
      </c>
      <c r="I7" s="4">
        <v>66</v>
      </c>
      <c r="J7" s="4">
        <v>64</v>
      </c>
      <c r="K7" s="4">
        <v>62</v>
      </c>
      <c r="L7" s="4">
        <v>59</v>
      </c>
      <c r="M7" s="4">
        <v>54</v>
      </c>
      <c r="N7" s="4">
        <v>52</v>
      </c>
      <c r="O7" s="4">
        <v>49</v>
      </c>
      <c r="P7" s="4">
        <v>52</v>
      </c>
      <c r="Q7" s="4">
        <v>52</v>
      </c>
      <c r="R7" s="4">
        <v>50</v>
      </c>
      <c r="S7" s="4">
        <v>50</v>
      </c>
      <c r="T7" s="5"/>
    </row>
    <row r="8" spans="1:20" ht="13.5">
      <c r="A8" s="2">
        <v>6</v>
      </c>
      <c r="B8" s="4">
        <v>28.05</v>
      </c>
      <c r="C8" s="4">
        <v>28.1</v>
      </c>
      <c r="D8" s="4">
        <v>28.15</v>
      </c>
      <c r="E8" s="4">
        <v>28.2</v>
      </c>
      <c r="F8" s="4">
        <v>28.2</v>
      </c>
      <c r="G8" s="4">
        <v>28.2</v>
      </c>
      <c r="H8" s="4">
        <v>51</v>
      </c>
      <c r="I8" s="4">
        <v>56</v>
      </c>
      <c r="J8" s="4">
        <v>62</v>
      </c>
      <c r="K8" s="4">
        <v>69</v>
      </c>
      <c r="L8" s="4">
        <v>57</v>
      </c>
      <c r="M8" s="4">
        <v>56</v>
      </c>
      <c r="N8" s="4">
        <v>52</v>
      </c>
      <c r="O8" s="4">
        <v>42</v>
      </c>
      <c r="P8" s="4">
        <v>36</v>
      </c>
      <c r="Q8" s="4">
        <v>40</v>
      </c>
      <c r="R8" s="4">
        <v>42</v>
      </c>
      <c r="S8" s="4">
        <v>44</v>
      </c>
      <c r="T8" s="5"/>
    </row>
    <row r="9" spans="1:20" ht="13.5">
      <c r="A9" s="2">
        <v>7</v>
      </c>
      <c r="B9" s="4">
        <v>28.15</v>
      </c>
      <c r="C9" s="4">
        <v>28.2</v>
      </c>
      <c r="D9" s="4">
        <v>28.25</v>
      </c>
      <c r="E9" s="4">
        <v>28.2</v>
      </c>
      <c r="F9" s="4">
        <v>28.2</v>
      </c>
      <c r="G9" s="4">
        <v>28.2</v>
      </c>
      <c r="H9" s="4">
        <v>45</v>
      </c>
      <c r="I9" s="4"/>
      <c r="J9" s="4">
        <v>66</v>
      </c>
      <c r="K9" s="4">
        <v>68</v>
      </c>
      <c r="L9" s="4">
        <v>66</v>
      </c>
      <c r="M9" s="4">
        <v>62</v>
      </c>
      <c r="N9" s="4">
        <v>49</v>
      </c>
      <c r="O9" s="4">
        <v>36</v>
      </c>
      <c r="P9" s="4">
        <v>32</v>
      </c>
      <c r="Q9" s="4">
        <v>36</v>
      </c>
      <c r="R9" s="4">
        <v>38</v>
      </c>
      <c r="S9" s="4">
        <v>42</v>
      </c>
      <c r="T9" s="5"/>
    </row>
    <row r="10" spans="1:20" ht="13.5">
      <c r="A10" s="2">
        <v>8</v>
      </c>
      <c r="B10" s="7">
        <v>28.15</v>
      </c>
      <c r="C10" s="4">
        <v>28.1</v>
      </c>
      <c r="D10" s="4">
        <v>28.15</v>
      </c>
      <c r="E10" s="4">
        <v>28.2</v>
      </c>
      <c r="F10" s="4">
        <v>28.15</v>
      </c>
      <c r="G10" s="4">
        <v>28.1</v>
      </c>
      <c r="H10" s="4">
        <v>58</v>
      </c>
      <c r="I10" s="4">
        <v>68</v>
      </c>
      <c r="J10" s="4">
        <v>76</v>
      </c>
      <c r="K10" s="4">
        <v>74</v>
      </c>
      <c r="L10" s="4">
        <v>68</v>
      </c>
      <c r="M10" s="4">
        <v>64</v>
      </c>
      <c r="N10" s="4">
        <v>45</v>
      </c>
      <c r="O10" s="4">
        <v>40</v>
      </c>
      <c r="P10" s="4">
        <v>34</v>
      </c>
      <c r="Q10" s="4">
        <v>40</v>
      </c>
      <c r="R10" s="4">
        <v>44</v>
      </c>
      <c r="S10" s="4">
        <v>50</v>
      </c>
      <c r="T10" s="5"/>
    </row>
    <row r="11" spans="1:20" ht="13.5">
      <c r="A11" s="2">
        <v>9</v>
      </c>
      <c r="B11" s="4">
        <v>28</v>
      </c>
      <c r="C11" s="4">
        <v>28</v>
      </c>
      <c r="D11" s="4">
        <v>28.05</v>
      </c>
      <c r="E11" s="4">
        <v>28.5</v>
      </c>
      <c r="F11" s="4">
        <v>28.15</v>
      </c>
      <c r="G11" s="4">
        <v>28.15</v>
      </c>
      <c r="H11" s="4">
        <v>62</v>
      </c>
      <c r="I11" s="4">
        <v>60</v>
      </c>
      <c r="J11" s="4">
        <v>60</v>
      </c>
      <c r="K11" s="4">
        <v>62</v>
      </c>
      <c r="L11" s="4">
        <v>60</v>
      </c>
      <c r="M11" s="4">
        <v>56</v>
      </c>
      <c r="N11" s="4">
        <v>51</v>
      </c>
      <c r="O11" s="4">
        <v>50</v>
      </c>
      <c r="P11" s="4">
        <v>45</v>
      </c>
      <c r="Q11" s="4">
        <v>44</v>
      </c>
      <c r="R11" s="4">
        <v>42</v>
      </c>
      <c r="S11" s="4">
        <v>41</v>
      </c>
      <c r="T11" s="5"/>
    </row>
    <row r="12" spans="1:20" ht="13.5">
      <c r="A12" s="2">
        <v>10</v>
      </c>
      <c r="B12" s="4">
        <v>28.2</v>
      </c>
      <c r="C12" s="4">
        <v>28.25</v>
      </c>
      <c r="D12" s="4">
        <v>28.3</v>
      </c>
      <c r="E12" s="4">
        <v>28.3</v>
      </c>
      <c r="F12" s="4">
        <v>28.35</v>
      </c>
      <c r="G12" s="4">
        <v>28.4</v>
      </c>
      <c r="H12" s="4">
        <v>49</v>
      </c>
      <c r="I12" s="4">
        <v>55</v>
      </c>
      <c r="J12" s="4">
        <v>62</v>
      </c>
      <c r="K12" s="4">
        <v>60</v>
      </c>
      <c r="L12" s="4">
        <v>54</v>
      </c>
      <c r="M12" s="4">
        <v>50</v>
      </c>
      <c r="N12" s="4">
        <v>50</v>
      </c>
      <c r="O12" s="4">
        <v>40</v>
      </c>
      <c r="P12" s="4">
        <v>36</v>
      </c>
      <c r="Q12" s="4">
        <v>38</v>
      </c>
      <c r="R12" s="4">
        <v>40</v>
      </c>
      <c r="S12" s="4">
        <v>42</v>
      </c>
      <c r="T12" s="5"/>
    </row>
    <row r="13" spans="1:20" ht="13.5">
      <c r="A13" s="2">
        <v>11</v>
      </c>
      <c r="B13" s="4">
        <v>28.45</v>
      </c>
      <c r="C13" s="4">
        <v>28.5</v>
      </c>
      <c r="D13" s="4">
        <v>28.6</v>
      </c>
      <c r="E13" s="4">
        <v>28.65</v>
      </c>
      <c r="F13" s="4">
        <v>28.65</v>
      </c>
      <c r="G13" s="4">
        <v>28.6</v>
      </c>
      <c r="H13" s="4">
        <v>31</v>
      </c>
      <c r="I13" s="4">
        <v>60</v>
      </c>
      <c r="J13" s="4">
        <v>62</v>
      </c>
      <c r="K13" s="4">
        <v>68</v>
      </c>
      <c r="L13" s="4">
        <v>60</v>
      </c>
      <c r="M13" s="4">
        <v>54</v>
      </c>
      <c r="N13" s="4">
        <v>45</v>
      </c>
      <c r="O13" s="4">
        <v>36</v>
      </c>
      <c r="P13" s="4">
        <v>32</v>
      </c>
      <c r="Q13" s="4">
        <v>28</v>
      </c>
      <c r="R13" s="4">
        <v>36</v>
      </c>
      <c r="S13" s="4">
        <v>40</v>
      </c>
      <c r="T13" s="5"/>
    </row>
    <row r="14" spans="1:20" ht="13.5">
      <c r="A14" s="2">
        <v>12</v>
      </c>
      <c r="B14" s="4">
        <v>28.5</v>
      </c>
      <c r="C14" s="4">
        <v>28.5</v>
      </c>
      <c r="D14" s="4">
        <v>28.45</v>
      </c>
      <c r="E14" s="4">
        <v>28.3</v>
      </c>
      <c r="F14" s="4">
        <v>28.3</v>
      </c>
      <c r="G14" s="4">
        <v>28.3</v>
      </c>
      <c r="H14" s="4">
        <v>50</v>
      </c>
      <c r="I14" s="4">
        <v>56</v>
      </c>
      <c r="J14" s="4">
        <v>60</v>
      </c>
      <c r="K14" s="4">
        <v>63</v>
      </c>
      <c r="L14" s="4">
        <v>58</v>
      </c>
      <c r="M14" s="4">
        <v>52</v>
      </c>
      <c r="N14" s="4">
        <v>48</v>
      </c>
      <c r="O14" s="4">
        <v>40</v>
      </c>
      <c r="P14" s="4">
        <v>50</v>
      </c>
      <c r="Q14" s="4">
        <v>45</v>
      </c>
      <c r="R14" s="4">
        <v>50</v>
      </c>
      <c r="S14" s="4">
        <v>50</v>
      </c>
      <c r="T14" s="5"/>
    </row>
    <row r="15" spans="1:20" ht="13.5">
      <c r="A15" s="2">
        <v>13</v>
      </c>
      <c r="B15" s="4">
        <v>28.2</v>
      </c>
      <c r="C15" s="4">
        <v>28.2</v>
      </c>
      <c r="D15" s="4">
        <v>28.2</v>
      </c>
      <c r="E15" s="4">
        <v>28.25</v>
      </c>
      <c r="F15" s="4">
        <v>28.25</v>
      </c>
      <c r="G15" s="4">
        <v>28.25</v>
      </c>
      <c r="H15" s="4">
        <v>60</v>
      </c>
      <c r="I15" s="4">
        <v>61</v>
      </c>
      <c r="J15" s="4">
        <v>66</v>
      </c>
      <c r="K15" s="4">
        <v>65</v>
      </c>
      <c r="L15" s="4">
        <v>62</v>
      </c>
      <c r="M15" s="4">
        <v>58</v>
      </c>
      <c r="N15" s="4">
        <v>52</v>
      </c>
      <c r="O15" s="4">
        <v>50</v>
      </c>
      <c r="P15" s="4">
        <v>48</v>
      </c>
      <c r="Q15" s="4">
        <v>50</v>
      </c>
      <c r="R15" s="4">
        <v>50</v>
      </c>
      <c r="S15" s="4">
        <v>50</v>
      </c>
      <c r="T15" s="5"/>
    </row>
    <row r="16" spans="1:20" ht="13.5">
      <c r="A16" s="2">
        <v>14</v>
      </c>
      <c r="B16" s="4">
        <v>28.15</v>
      </c>
      <c r="C16" s="4">
        <v>28.15</v>
      </c>
      <c r="D16" s="4">
        <v>28.2</v>
      </c>
      <c r="E16" s="4">
        <v>28.25</v>
      </c>
      <c r="F16" s="4">
        <v>28.25</v>
      </c>
      <c r="G16" s="4">
        <v>28.2</v>
      </c>
      <c r="H16" s="4">
        <v>60</v>
      </c>
      <c r="I16" s="4">
        <v>61</v>
      </c>
      <c r="J16" s="4">
        <v>69</v>
      </c>
      <c r="K16" s="4">
        <v>68</v>
      </c>
      <c r="L16" s="4">
        <v>64</v>
      </c>
      <c r="M16" s="4">
        <v>62</v>
      </c>
      <c r="N16" s="4">
        <v>52</v>
      </c>
      <c r="O16" s="4">
        <v>52</v>
      </c>
      <c r="P16" s="4">
        <v>48</v>
      </c>
      <c r="Q16" s="4">
        <v>50</v>
      </c>
      <c r="R16" s="4">
        <v>50</v>
      </c>
      <c r="S16" s="4">
        <v>51</v>
      </c>
      <c r="T16" s="5"/>
    </row>
    <row r="17" spans="1:20" ht="13.5">
      <c r="A17" s="2">
        <v>15</v>
      </c>
      <c r="B17" s="4">
        <v>27.11</v>
      </c>
      <c r="C17" s="4">
        <v>27.11</v>
      </c>
      <c r="D17" s="4">
        <v>27.11</v>
      </c>
      <c r="E17" s="4">
        <v>27.11</v>
      </c>
      <c r="F17" s="4"/>
      <c r="G17" s="18">
        <v>27.1</v>
      </c>
      <c r="H17" s="4">
        <v>65</v>
      </c>
      <c r="I17" s="4">
        <v>66</v>
      </c>
      <c r="J17" s="4">
        <v>64</v>
      </c>
      <c r="K17" s="4">
        <v>64</v>
      </c>
      <c r="L17" s="4">
        <v>64</v>
      </c>
      <c r="M17" s="4">
        <v>62</v>
      </c>
      <c r="N17" s="4">
        <v>53</v>
      </c>
      <c r="O17" s="4">
        <v>52</v>
      </c>
      <c r="P17" s="4">
        <v>51</v>
      </c>
      <c r="Q17" s="4">
        <v>52</v>
      </c>
      <c r="R17" s="4">
        <v>52</v>
      </c>
      <c r="S17" s="4">
        <v>52</v>
      </c>
      <c r="T17" s="5"/>
    </row>
    <row r="18" spans="1:20" ht="13.5">
      <c r="A18" s="2">
        <v>16</v>
      </c>
      <c r="B18" s="4">
        <v>28.115</v>
      </c>
      <c r="C18" s="4">
        <v>28</v>
      </c>
      <c r="D18" s="4">
        <v>28.05</v>
      </c>
      <c r="E18" s="4">
        <v>28.1</v>
      </c>
      <c r="F18" s="4">
        <v>28.15</v>
      </c>
      <c r="G18" s="4">
        <v>28.15</v>
      </c>
      <c r="H18" s="4">
        <v>63</v>
      </c>
      <c r="I18" s="4">
        <v>66</v>
      </c>
      <c r="J18" s="4">
        <v>78</v>
      </c>
      <c r="K18" s="4">
        <v>74</v>
      </c>
      <c r="L18" s="4">
        <v>72</v>
      </c>
      <c r="M18" s="4">
        <v>62</v>
      </c>
      <c r="N18" s="4">
        <v>50</v>
      </c>
      <c r="O18" s="4">
        <v>46</v>
      </c>
      <c r="P18" s="4">
        <v>44</v>
      </c>
      <c r="Q18" s="4">
        <v>42</v>
      </c>
      <c r="R18" s="4">
        <v>42</v>
      </c>
      <c r="S18" s="4">
        <v>48</v>
      </c>
      <c r="T18" s="5"/>
    </row>
    <row r="19" spans="1:20" ht="13.5">
      <c r="A19" s="2">
        <v>17</v>
      </c>
      <c r="B19" s="4">
        <v>28.2</v>
      </c>
      <c r="C19" s="4">
        <v>28.25</v>
      </c>
      <c r="D19" s="4">
        <v>28.3</v>
      </c>
      <c r="E19" s="4">
        <v>28.3</v>
      </c>
      <c r="F19" s="4">
        <v>28.3</v>
      </c>
      <c r="G19" s="8">
        <v>28.3</v>
      </c>
      <c r="H19" s="4">
        <v>52</v>
      </c>
      <c r="I19" s="4">
        <v>68</v>
      </c>
      <c r="J19" s="4">
        <v>74</v>
      </c>
      <c r="K19" s="4">
        <v>76</v>
      </c>
      <c r="L19" s="4">
        <v>66</v>
      </c>
      <c r="M19" s="4">
        <v>64</v>
      </c>
      <c r="N19" s="4">
        <v>50</v>
      </c>
      <c r="O19" s="4">
        <v>40</v>
      </c>
      <c r="P19" s="4">
        <v>28</v>
      </c>
      <c r="Q19" s="4">
        <v>36</v>
      </c>
      <c r="R19" s="4">
        <v>44</v>
      </c>
      <c r="S19" s="4">
        <v>48</v>
      </c>
      <c r="T19" s="5"/>
    </row>
    <row r="20" spans="1:20" ht="13.5">
      <c r="A20" s="2">
        <v>18</v>
      </c>
      <c r="B20" s="4">
        <v>28.2</v>
      </c>
      <c r="C20" s="4">
        <v>28.5</v>
      </c>
      <c r="D20" s="4">
        <v>28.15</v>
      </c>
      <c r="E20" s="4">
        <v>28.15</v>
      </c>
      <c r="F20" s="4">
        <v>28.1</v>
      </c>
      <c r="G20" s="4">
        <v>28.1</v>
      </c>
      <c r="H20" s="4">
        <v>60</v>
      </c>
      <c r="I20" s="4">
        <v>65</v>
      </c>
      <c r="J20" s="4">
        <v>62</v>
      </c>
      <c r="K20" s="4">
        <v>62</v>
      </c>
      <c r="L20" s="4">
        <v>60</v>
      </c>
      <c r="M20" s="4">
        <v>58</v>
      </c>
      <c r="N20" s="4">
        <v>50</v>
      </c>
      <c r="O20" s="4">
        <v>51</v>
      </c>
      <c r="P20" s="4">
        <v>50</v>
      </c>
      <c r="Q20" s="4">
        <v>50</v>
      </c>
      <c r="R20" s="4">
        <v>52</v>
      </c>
      <c r="S20" s="4">
        <v>52</v>
      </c>
      <c r="T20" s="5"/>
    </row>
    <row r="21" spans="1:20" ht="13.5">
      <c r="A21" s="2">
        <v>19</v>
      </c>
      <c r="B21" s="7">
        <v>27.1</v>
      </c>
      <c r="C21" s="7">
        <v>27.1</v>
      </c>
      <c r="D21" s="4"/>
      <c r="E21" s="4">
        <v>27.11</v>
      </c>
      <c r="F21" s="4"/>
      <c r="G21" s="4">
        <v>27.11</v>
      </c>
      <c r="H21" s="4"/>
      <c r="I21" s="4">
        <v>62</v>
      </c>
      <c r="J21" s="4">
        <v>64</v>
      </c>
      <c r="K21" s="4">
        <v>63</v>
      </c>
      <c r="L21" s="4">
        <v>62</v>
      </c>
      <c r="M21" s="4">
        <v>63</v>
      </c>
      <c r="N21" s="4">
        <v>53</v>
      </c>
      <c r="O21" s="4">
        <v>52</v>
      </c>
      <c r="P21" s="4">
        <v>52</v>
      </c>
      <c r="Q21" s="4">
        <v>51</v>
      </c>
      <c r="R21" s="4">
        <v>50</v>
      </c>
      <c r="S21" s="4">
        <v>51</v>
      </c>
      <c r="T21" s="5"/>
    </row>
    <row r="22" spans="1:20" ht="13.5">
      <c r="A22" s="2">
        <v>20</v>
      </c>
      <c r="B22" s="4">
        <v>27.115</v>
      </c>
      <c r="C22" s="4">
        <v>28.115</v>
      </c>
      <c r="D22" s="4">
        <v>28.115</v>
      </c>
      <c r="E22" s="4">
        <v>28</v>
      </c>
      <c r="F22" s="4">
        <v>28.115</v>
      </c>
      <c r="G22" s="4">
        <v>27.115</v>
      </c>
      <c r="H22" s="4">
        <v>60</v>
      </c>
      <c r="I22" s="4">
        <v>58</v>
      </c>
      <c r="J22" s="4">
        <v>66</v>
      </c>
      <c r="K22" s="4">
        <v>67</v>
      </c>
      <c r="L22" s="4">
        <v>60</v>
      </c>
      <c r="M22" s="4">
        <v>57</v>
      </c>
      <c r="N22" s="4">
        <v>50</v>
      </c>
      <c r="O22" s="4">
        <v>52</v>
      </c>
      <c r="P22" s="4">
        <v>49</v>
      </c>
      <c r="Q22" s="4">
        <v>50</v>
      </c>
      <c r="R22" s="4">
        <v>53</v>
      </c>
      <c r="S22" s="4">
        <v>50</v>
      </c>
      <c r="T22" s="5"/>
    </row>
    <row r="23" spans="1:20" ht="13.5">
      <c r="A23" s="2">
        <v>21</v>
      </c>
      <c r="B23" s="4">
        <v>28.115</v>
      </c>
      <c r="C23" s="4">
        <v>28</v>
      </c>
      <c r="D23" s="4">
        <v>28</v>
      </c>
      <c r="E23" s="4">
        <v>28</v>
      </c>
      <c r="F23" s="4">
        <v>28</v>
      </c>
      <c r="G23" s="4">
        <v>28</v>
      </c>
      <c r="H23" s="4"/>
      <c r="I23" s="4">
        <v>62</v>
      </c>
      <c r="J23" s="4">
        <v>63</v>
      </c>
      <c r="K23" s="4">
        <v>65</v>
      </c>
      <c r="L23" s="4">
        <v>63</v>
      </c>
      <c r="M23" s="4">
        <v>58</v>
      </c>
      <c r="N23" s="4">
        <v>52</v>
      </c>
      <c r="O23" s="4">
        <v>51</v>
      </c>
      <c r="P23" s="4">
        <v>50</v>
      </c>
      <c r="Q23" s="4">
        <v>50</v>
      </c>
      <c r="R23" s="4">
        <v>52</v>
      </c>
      <c r="S23" s="4">
        <v>52</v>
      </c>
      <c r="T23" s="5"/>
    </row>
    <row r="24" spans="1:20" ht="13.5">
      <c r="A24" s="2">
        <v>22</v>
      </c>
      <c r="B24" s="4">
        <v>28.05</v>
      </c>
      <c r="C24" s="4">
        <v>28.05</v>
      </c>
      <c r="D24" s="4">
        <v>28.1</v>
      </c>
      <c r="E24" s="4">
        <v>28.15</v>
      </c>
      <c r="F24" s="4"/>
      <c r="G24" s="4"/>
      <c r="H24" s="4">
        <v>57</v>
      </c>
      <c r="I24" s="4">
        <v>61</v>
      </c>
      <c r="J24" s="4">
        <v>68</v>
      </c>
      <c r="K24" s="4">
        <v>68</v>
      </c>
      <c r="L24" s="4">
        <v>66</v>
      </c>
      <c r="M24" s="4">
        <v>60</v>
      </c>
      <c r="N24" s="4">
        <v>52</v>
      </c>
      <c r="O24" s="4">
        <v>52</v>
      </c>
      <c r="P24" s="4">
        <v>49</v>
      </c>
      <c r="Q24" s="4">
        <v>50</v>
      </c>
      <c r="R24" s="4">
        <v>49</v>
      </c>
      <c r="S24" s="4">
        <v>50</v>
      </c>
      <c r="T24" s="5"/>
    </row>
    <row r="25" spans="1:20" ht="13.5">
      <c r="A25" s="2">
        <v>23</v>
      </c>
      <c r="B25" s="4">
        <v>28.05</v>
      </c>
      <c r="C25" s="4">
        <v>28.05</v>
      </c>
      <c r="D25" s="4">
        <v>28.1</v>
      </c>
      <c r="E25" s="4">
        <v>28.15</v>
      </c>
      <c r="F25" s="4">
        <v>28.2</v>
      </c>
      <c r="G25" s="4">
        <v>28.2</v>
      </c>
      <c r="H25" s="4">
        <v>55</v>
      </c>
      <c r="I25" s="4">
        <v>65</v>
      </c>
      <c r="J25" s="4">
        <v>72</v>
      </c>
      <c r="K25" s="4">
        <v>75</v>
      </c>
      <c r="L25" s="4">
        <v>74</v>
      </c>
      <c r="M25" s="4">
        <v>66</v>
      </c>
      <c r="N25" s="4">
        <v>50</v>
      </c>
      <c r="O25" s="4">
        <v>46</v>
      </c>
      <c r="P25" s="4">
        <v>42</v>
      </c>
      <c r="Q25" s="4">
        <v>42</v>
      </c>
      <c r="R25" s="4">
        <v>38</v>
      </c>
      <c r="S25" s="4">
        <v>42</v>
      </c>
      <c r="T25" s="5"/>
    </row>
    <row r="26" spans="1:20" ht="13.5">
      <c r="A26" s="2">
        <v>24</v>
      </c>
      <c r="B26" s="4">
        <v>28.5</v>
      </c>
      <c r="C26" s="4">
        <v>28.15</v>
      </c>
      <c r="D26" s="4">
        <v>28.2</v>
      </c>
      <c r="E26" s="4">
        <v>28.2</v>
      </c>
      <c r="F26" s="4">
        <v>28.25</v>
      </c>
      <c r="G26" s="4">
        <v>28.3</v>
      </c>
      <c r="H26" s="4">
        <v>60</v>
      </c>
      <c r="I26" s="4">
        <v>69</v>
      </c>
      <c r="J26" s="4">
        <v>72</v>
      </c>
      <c r="K26" s="4">
        <v>74</v>
      </c>
      <c r="L26" s="4">
        <v>72</v>
      </c>
      <c r="M26" s="4">
        <v>66</v>
      </c>
      <c r="N26" s="4">
        <v>50</v>
      </c>
      <c r="O26" s="4">
        <v>48</v>
      </c>
      <c r="P26" s="4">
        <v>46</v>
      </c>
      <c r="Q26" s="4">
        <v>44</v>
      </c>
      <c r="R26" s="4">
        <v>44</v>
      </c>
      <c r="S26" s="4">
        <v>45</v>
      </c>
      <c r="T26" s="5"/>
    </row>
    <row r="27" spans="1:20" ht="13.5">
      <c r="A27" s="2">
        <v>25</v>
      </c>
      <c r="B27" s="4">
        <v>28.2</v>
      </c>
      <c r="C27" s="4">
        <v>28.2</v>
      </c>
      <c r="D27" s="4">
        <v>28.2</v>
      </c>
      <c r="E27" s="4">
        <v>28.25</v>
      </c>
      <c r="F27" s="4">
        <v>28.3</v>
      </c>
      <c r="G27" s="4">
        <v>28.25</v>
      </c>
      <c r="H27" s="4">
        <v>63</v>
      </c>
      <c r="I27" s="4">
        <v>68</v>
      </c>
      <c r="J27" s="4">
        <v>78</v>
      </c>
      <c r="K27" s="4">
        <v>77</v>
      </c>
      <c r="L27" s="4">
        <v>75</v>
      </c>
      <c r="M27" s="4">
        <v>70</v>
      </c>
      <c r="N27" s="4">
        <v>50</v>
      </c>
      <c r="O27" s="4">
        <v>49</v>
      </c>
      <c r="P27" s="4">
        <v>45</v>
      </c>
      <c r="Q27" s="4">
        <v>46</v>
      </c>
      <c r="R27" s="4">
        <v>42</v>
      </c>
      <c r="S27" s="4">
        <v>46</v>
      </c>
      <c r="T27" s="5"/>
    </row>
    <row r="28" spans="1:20" ht="13.5">
      <c r="A28" s="2">
        <v>26</v>
      </c>
      <c r="B28" s="4">
        <v>28.2</v>
      </c>
      <c r="C28" s="4">
        <v>28.15</v>
      </c>
      <c r="D28" s="4">
        <v>28.2</v>
      </c>
      <c r="E28" s="4">
        <v>28.25</v>
      </c>
      <c r="F28" s="4">
        <v>28.2</v>
      </c>
      <c r="G28" s="4">
        <v>28.2</v>
      </c>
      <c r="H28" s="4">
        <v>72</v>
      </c>
      <c r="I28" s="4">
        <v>76</v>
      </c>
      <c r="J28" s="4">
        <v>78</v>
      </c>
      <c r="K28" s="4">
        <v>83</v>
      </c>
      <c r="L28" s="4">
        <v>71</v>
      </c>
      <c r="M28" s="4">
        <v>68</v>
      </c>
      <c r="N28" s="4">
        <v>50</v>
      </c>
      <c r="O28" s="4">
        <v>48</v>
      </c>
      <c r="P28" s="4">
        <v>46</v>
      </c>
      <c r="Q28" s="4">
        <v>44</v>
      </c>
      <c r="R28" s="4">
        <v>50</v>
      </c>
      <c r="S28" s="4">
        <v>50</v>
      </c>
      <c r="T28" s="5"/>
    </row>
    <row r="29" spans="1:20" ht="13.5">
      <c r="A29" s="2">
        <v>27</v>
      </c>
      <c r="B29" s="4">
        <v>28.1</v>
      </c>
      <c r="C29" s="4">
        <v>28.05</v>
      </c>
      <c r="D29" s="4">
        <v>28</v>
      </c>
      <c r="E29" s="4">
        <v>28.15</v>
      </c>
      <c r="F29" s="4">
        <v>28.115</v>
      </c>
      <c r="G29" s="4">
        <v>28.15</v>
      </c>
      <c r="H29" s="4">
        <v>58</v>
      </c>
      <c r="I29" s="4">
        <v>60</v>
      </c>
      <c r="J29" s="4">
        <v>61</v>
      </c>
      <c r="K29" s="4">
        <v>58</v>
      </c>
      <c r="L29" s="4">
        <v>56</v>
      </c>
      <c r="M29" s="4">
        <v>52</v>
      </c>
      <c r="N29" s="4">
        <v>52</v>
      </c>
      <c r="O29" s="4">
        <v>51</v>
      </c>
      <c r="P29" s="4">
        <v>52</v>
      </c>
      <c r="Q29" s="4">
        <v>51</v>
      </c>
      <c r="R29" s="4">
        <v>50</v>
      </c>
      <c r="S29" s="4">
        <v>51</v>
      </c>
      <c r="T29" s="5"/>
    </row>
    <row r="30" spans="1:20" ht="13.5">
      <c r="A30" s="2">
        <v>28</v>
      </c>
      <c r="B30" s="4">
        <v>28.115</v>
      </c>
      <c r="C30" s="4">
        <v>28</v>
      </c>
      <c r="D30" s="4">
        <v>28.05</v>
      </c>
      <c r="E30" s="4">
        <v>28.1</v>
      </c>
      <c r="F30" s="4">
        <v>28.15</v>
      </c>
      <c r="G30" s="4">
        <v>28.15</v>
      </c>
      <c r="H30" s="4">
        <v>54</v>
      </c>
      <c r="I30" s="4">
        <v>58</v>
      </c>
      <c r="J30" s="4">
        <v>62</v>
      </c>
      <c r="K30" s="4">
        <v>66</v>
      </c>
      <c r="L30" s="4">
        <v>60</v>
      </c>
      <c r="M30" s="4">
        <v>53</v>
      </c>
      <c r="N30" s="4">
        <v>50</v>
      </c>
      <c r="O30" s="4">
        <v>47</v>
      </c>
      <c r="P30" s="4">
        <v>45</v>
      </c>
      <c r="Q30" s="4">
        <v>38</v>
      </c>
      <c r="R30" s="4">
        <v>40</v>
      </c>
      <c r="S30" s="4">
        <v>44</v>
      </c>
      <c r="T30" s="5"/>
    </row>
    <row r="31" spans="1:20" ht="13.5">
      <c r="A31" s="2">
        <v>29</v>
      </c>
      <c r="B31" s="4">
        <v>28.1</v>
      </c>
      <c r="C31" s="4">
        <v>28.15</v>
      </c>
      <c r="D31" s="4">
        <v>28.2</v>
      </c>
      <c r="E31" s="4">
        <v>28.2</v>
      </c>
      <c r="F31" s="4">
        <v>28.2</v>
      </c>
      <c r="G31" s="4">
        <v>28.2</v>
      </c>
      <c r="H31" s="4">
        <v>50</v>
      </c>
      <c r="I31" s="4">
        <v>62</v>
      </c>
      <c r="J31" s="4">
        <v>70</v>
      </c>
      <c r="K31" s="4">
        <v>71</v>
      </c>
      <c r="L31" s="4">
        <v>68</v>
      </c>
      <c r="M31" s="4">
        <v>54</v>
      </c>
      <c r="N31" s="4">
        <v>56</v>
      </c>
      <c r="O31" s="4">
        <v>44</v>
      </c>
      <c r="P31" s="4">
        <v>40</v>
      </c>
      <c r="Q31" s="4">
        <v>40</v>
      </c>
      <c r="R31" s="4">
        <v>40</v>
      </c>
      <c r="S31" s="4">
        <v>43</v>
      </c>
      <c r="T31" s="5"/>
    </row>
    <row r="32" spans="1:20" ht="13.5">
      <c r="A32" s="2">
        <v>30</v>
      </c>
      <c r="B32" s="4">
        <v>28.1</v>
      </c>
      <c r="C32" s="4">
        <v>28.05</v>
      </c>
      <c r="D32" s="4">
        <v>28</v>
      </c>
      <c r="E32" s="4">
        <v>28</v>
      </c>
      <c r="F32" s="4">
        <v>28</v>
      </c>
      <c r="G32" s="4">
        <v>28</v>
      </c>
      <c r="H32" s="4">
        <v>60</v>
      </c>
      <c r="I32" s="4">
        <v>64</v>
      </c>
      <c r="J32" s="4">
        <v>62</v>
      </c>
      <c r="K32" s="4">
        <v>63</v>
      </c>
      <c r="L32" s="4">
        <v>62</v>
      </c>
      <c r="M32" s="4">
        <v>57</v>
      </c>
      <c r="N32" s="4">
        <v>50</v>
      </c>
      <c r="O32" s="4">
        <v>51</v>
      </c>
      <c r="P32" s="4">
        <v>51</v>
      </c>
      <c r="Q32" s="4">
        <v>50</v>
      </c>
      <c r="R32" s="4">
        <v>52</v>
      </c>
      <c r="S32" s="4">
        <v>50</v>
      </c>
      <c r="T32" s="5"/>
    </row>
    <row r="33" spans="1:20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</row>
    <row r="34" spans="1:20" ht="13.5">
      <c r="A34" s="1" t="s">
        <v>10</v>
      </c>
      <c r="B34" s="1">
        <f aca="true" t="shared" si="0" ref="B34:G34">AVERAGE(B3:B33)</f>
        <v>28.06066666666667</v>
      </c>
      <c r="C34" s="1">
        <f t="shared" si="0"/>
        <v>28.084166666666658</v>
      </c>
      <c r="D34" s="1">
        <f t="shared" si="0"/>
        <v>28.126724137931042</v>
      </c>
      <c r="E34" s="1">
        <f t="shared" si="0"/>
        <v>28.122333333333337</v>
      </c>
      <c r="F34" s="1">
        <f t="shared" si="0"/>
        <v>28.191851851851858</v>
      </c>
      <c r="G34" s="1">
        <f t="shared" si="0"/>
        <v>28.078448275862073</v>
      </c>
      <c r="H34" s="1">
        <f aca="true" t="shared" si="1" ref="H34:M34">AVERAGE(H3:H33)</f>
        <v>55.92857142857143</v>
      </c>
      <c r="I34" s="1">
        <f t="shared" si="1"/>
        <v>62.48275862068966</v>
      </c>
      <c r="J34" s="1">
        <f t="shared" si="1"/>
        <v>66.4</v>
      </c>
      <c r="K34" s="1">
        <f t="shared" si="1"/>
        <v>67.26666666666667</v>
      </c>
      <c r="L34" s="1">
        <f t="shared" si="1"/>
        <v>63.36666666666667</v>
      </c>
      <c r="M34" s="1">
        <f t="shared" si="1"/>
        <v>59.06666666666667</v>
      </c>
      <c r="N34" s="1">
        <f aca="true" t="shared" si="2" ref="N34:S34">AVERAGE(N3:N33)</f>
        <v>50.36666666666667</v>
      </c>
      <c r="O34" s="1">
        <f t="shared" si="2"/>
        <v>46.666666666666664</v>
      </c>
      <c r="P34" s="1">
        <f t="shared" si="2"/>
        <v>44.43333333333333</v>
      </c>
      <c r="Q34" s="1">
        <f t="shared" si="2"/>
        <v>44.36666666666667</v>
      </c>
      <c r="R34" s="1">
        <f t="shared" si="2"/>
        <v>45.733333333333334</v>
      </c>
      <c r="S34" s="1">
        <f t="shared" si="2"/>
        <v>47.46666666666667</v>
      </c>
      <c r="T34" s="5"/>
    </row>
    <row r="35" spans="1:19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</sheetData>
  <mergeCells count="3">
    <mergeCell ref="B1:G1"/>
    <mergeCell ref="H1:M1"/>
    <mergeCell ref="N1:S1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pane ySplit="816" topLeftCell="BM1" activePane="bottomLeft" state="split"/>
      <selection pane="topLeft" activeCell="A1" sqref="A1"/>
      <selection pane="bottomLeft" activeCell="W18" sqref="A1:IV16384"/>
    </sheetView>
  </sheetViews>
  <sheetFormatPr defaultColWidth="9.00390625" defaultRowHeight="13.5"/>
  <cols>
    <col min="1" max="16384" width="7.50390625" style="3" customWidth="1"/>
  </cols>
  <sheetData>
    <row r="1" spans="1:20" ht="13.5">
      <c r="A1" s="1">
        <v>1827</v>
      </c>
      <c r="B1" s="28" t="s">
        <v>0</v>
      </c>
      <c r="C1" s="28"/>
      <c r="D1" s="28"/>
      <c r="E1" s="28"/>
      <c r="F1" s="28"/>
      <c r="G1" s="28"/>
      <c r="H1" s="28" t="s">
        <v>1</v>
      </c>
      <c r="I1" s="28"/>
      <c r="J1" s="28"/>
      <c r="K1" s="28"/>
      <c r="L1" s="28"/>
      <c r="M1" s="28"/>
      <c r="N1" s="28" t="s">
        <v>2</v>
      </c>
      <c r="O1" s="28"/>
      <c r="P1" s="28"/>
      <c r="Q1" s="28"/>
      <c r="R1" s="28"/>
      <c r="S1" s="28"/>
      <c r="T1" s="5"/>
    </row>
    <row r="2" spans="1:20" ht="13.5">
      <c r="A2" s="1" t="s">
        <v>14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4</v>
      </c>
      <c r="I2" s="19" t="s">
        <v>5</v>
      </c>
      <c r="J2" s="19" t="s">
        <v>6</v>
      </c>
      <c r="K2" s="19" t="s">
        <v>7</v>
      </c>
      <c r="L2" s="19" t="s">
        <v>8</v>
      </c>
      <c r="M2" s="19" t="s">
        <v>9</v>
      </c>
      <c r="N2" s="19" t="s">
        <v>4</v>
      </c>
      <c r="O2" s="19" t="s">
        <v>5</v>
      </c>
      <c r="P2" s="19" t="s">
        <v>6</v>
      </c>
      <c r="Q2" s="19" t="s">
        <v>7</v>
      </c>
      <c r="R2" s="19" t="s">
        <v>8</v>
      </c>
      <c r="S2" s="19" t="s">
        <v>9</v>
      </c>
      <c r="T2" s="5"/>
    </row>
    <row r="3" spans="1:20" ht="13.5">
      <c r="A3" s="1">
        <v>1</v>
      </c>
      <c r="B3" s="20">
        <v>28</v>
      </c>
      <c r="C3" s="20">
        <v>28</v>
      </c>
      <c r="D3" s="20">
        <v>28</v>
      </c>
      <c r="E3" s="20"/>
      <c r="F3" s="21"/>
      <c r="G3" s="20"/>
      <c r="H3" s="1">
        <v>61</v>
      </c>
      <c r="I3" s="1">
        <v>64</v>
      </c>
      <c r="J3" s="1">
        <v>65</v>
      </c>
      <c r="K3" s="1">
        <v>65</v>
      </c>
      <c r="L3" s="1">
        <v>61</v>
      </c>
      <c r="M3" s="1">
        <v>59</v>
      </c>
      <c r="N3" s="1">
        <v>60</v>
      </c>
      <c r="O3" s="1">
        <v>50</v>
      </c>
      <c r="P3" s="1">
        <v>49</v>
      </c>
      <c r="Q3" s="1">
        <v>50</v>
      </c>
      <c r="R3" s="1">
        <v>50</v>
      </c>
      <c r="S3" s="1">
        <v>50</v>
      </c>
      <c r="T3" s="5"/>
    </row>
    <row r="4" spans="1:20" ht="13.5">
      <c r="A4" s="1">
        <v>2</v>
      </c>
      <c r="B4" s="20"/>
      <c r="C4" s="20">
        <v>28</v>
      </c>
      <c r="D4" s="20">
        <v>28.1</v>
      </c>
      <c r="E4" s="20">
        <v>28.15</v>
      </c>
      <c r="F4" s="20">
        <v>28.2</v>
      </c>
      <c r="G4" s="20">
        <v>28.2</v>
      </c>
      <c r="H4" s="1">
        <v>58</v>
      </c>
      <c r="I4" s="1">
        <v>65</v>
      </c>
      <c r="J4" s="1">
        <v>65</v>
      </c>
      <c r="K4" s="1">
        <v>65</v>
      </c>
      <c r="L4" s="1">
        <v>66</v>
      </c>
      <c r="M4" s="1">
        <v>60</v>
      </c>
      <c r="N4" s="1">
        <v>50</v>
      </c>
      <c r="O4" s="1"/>
      <c r="P4" s="1">
        <v>40</v>
      </c>
      <c r="Q4" s="1">
        <v>40</v>
      </c>
      <c r="R4" s="1">
        <v>30</v>
      </c>
      <c r="S4" s="1">
        <v>42</v>
      </c>
      <c r="T4" s="5"/>
    </row>
    <row r="5" spans="1:20" ht="13.5">
      <c r="A5" s="1">
        <v>3</v>
      </c>
      <c r="B5" s="20">
        <v>28.15</v>
      </c>
      <c r="C5" s="20">
        <v>28.2</v>
      </c>
      <c r="D5" s="20">
        <v>28.25</v>
      </c>
      <c r="E5" s="20">
        <v>28.3</v>
      </c>
      <c r="F5" s="20">
        <v>28.3</v>
      </c>
      <c r="G5" s="20">
        <v>28.3</v>
      </c>
      <c r="H5" s="1">
        <v>52</v>
      </c>
      <c r="I5" s="1">
        <v>65</v>
      </c>
      <c r="J5" s="1">
        <v>69</v>
      </c>
      <c r="K5" s="1">
        <v>74</v>
      </c>
      <c r="L5" s="1">
        <v>70</v>
      </c>
      <c r="M5" s="1">
        <v>62</v>
      </c>
      <c r="N5" s="1">
        <v>50</v>
      </c>
      <c r="O5" s="1">
        <v>45</v>
      </c>
      <c r="P5" s="1">
        <v>30</v>
      </c>
      <c r="Q5" s="1">
        <v>27</v>
      </c>
      <c r="R5" s="1">
        <v>33</v>
      </c>
      <c r="S5" s="1">
        <v>40</v>
      </c>
      <c r="T5" s="5"/>
    </row>
    <row r="6" spans="1:20" ht="13.5">
      <c r="A6" s="1">
        <v>4</v>
      </c>
      <c r="B6" s="20">
        <v>28</v>
      </c>
      <c r="C6" s="20">
        <v>28.25</v>
      </c>
      <c r="D6" s="20">
        <v>28.3</v>
      </c>
      <c r="E6" s="20">
        <v>28.3</v>
      </c>
      <c r="F6" s="20">
        <v>28.35</v>
      </c>
      <c r="G6" s="20">
        <v>28.35</v>
      </c>
      <c r="H6" s="1">
        <v>58</v>
      </c>
      <c r="I6" s="1">
        <v>66</v>
      </c>
      <c r="J6" s="1">
        <v>74</v>
      </c>
      <c r="K6" s="1">
        <v>75</v>
      </c>
      <c r="L6" s="1">
        <v>66</v>
      </c>
      <c r="M6" s="1">
        <v>63</v>
      </c>
      <c r="N6" s="1">
        <v>50</v>
      </c>
      <c r="O6" s="1">
        <v>40</v>
      </c>
      <c r="P6" s="1">
        <v>38</v>
      </c>
      <c r="Q6" s="1">
        <v>40</v>
      </c>
      <c r="R6" s="1">
        <v>42</v>
      </c>
      <c r="S6" s="1">
        <v>45</v>
      </c>
      <c r="T6" s="5"/>
    </row>
    <row r="7" spans="1:20" ht="13.5">
      <c r="A7" s="1">
        <v>5</v>
      </c>
      <c r="B7" s="20">
        <v>28</v>
      </c>
      <c r="C7" s="20">
        <v>28.2</v>
      </c>
      <c r="D7" s="20">
        <v>28.25</v>
      </c>
      <c r="E7" s="20">
        <v>28.25</v>
      </c>
      <c r="F7" s="20">
        <v>28.3</v>
      </c>
      <c r="G7" s="20">
        <v>28.25</v>
      </c>
      <c r="H7" s="1">
        <v>60</v>
      </c>
      <c r="I7" s="1">
        <v>70</v>
      </c>
      <c r="J7" s="1">
        <v>72</v>
      </c>
      <c r="K7" s="1">
        <v>74</v>
      </c>
      <c r="L7" s="1">
        <v>71</v>
      </c>
      <c r="M7" s="1">
        <v>70</v>
      </c>
      <c r="N7" s="1">
        <v>50</v>
      </c>
      <c r="O7" s="1">
        <v>44</v>
      </c>
      <c r="P7" s="1">
        <v>42</v>
      </c>
      <c r="Q7" s="1">
        <v>38</v>
      </c>
      <c r="R7" s="1">
        <v>40</v>
      </c>
      <c r="S7" s="1">
        <v>44</v>
      </c>
      <c r="T7" s="5"/>
    </row>
    <row r="8" spans="1:20" ht="13.5">
      <c r="A8" s="1">
        <v>6</v>
      </c>
      <c r="B8" s="20">
        <v>28.1</v>
      </c>
      <c r="C8" s="20">
        <v>28.15</v>
      </c>
      <c r="D8" s="20">
        <v>28.2</v>
      </c>
      <c r="E8" s="20">
        <v>28.2</v>
      </c>
      <c r="F8" s="20">
        <v>28.25</v>
      </c>
      <c r="G8" s="20">
        <v>28.25</v>
      </c>
      <c r="H8" s="1">
        <v>60</v>
      </c>
      <c r="I8" s="1">
        <v>70</v>
      </c>
      <c r="J8" s="1">
        <v>70</v>
      </c>
      <c r="K8" s="1">
        <v>68</v>
      </c>
      <c r="L8" s="1">
        <v>66</v>
      </c>
      <c r="M8" s="1">
        <v>58</v>
      </c>
      <c r="N8" s="1">
        <v>50</v>
      </c>
      <c r="O8" s="1">
        <v>45</v>
      </c>
      <c r="P8" s="1">
        <v>42</v>
      </c>
      <c r="Q8" s="1">
        <v>40</v>
      </c>
      <c r="R8" s="1"/>
      <c r="S8" s="1">
        <v>46</v>
      </c>
      <c r="T8" s="5"/>
    </row>
    <row r="9" spans="1:20" ht="13.5">
      <c r="A9" s="1">
        <v>7</v>
      </c>
      <c r="B9" s="20">
        <v>28.1</v>
      </c>
      <c r="C9" s="20">
        <v>28.1</v>
      </c>
      <c r="D9" s="20">
        <v>28.1</v>
      </c>
      <c r="E9" s="20">
        <v>28.1</v>
      </c>
      <c r="F9" s="20">
        <v>28.1</v>
      </c>
      <c r="G9" s="20">
        <v>28.05</v>
      </c>
      <c r="H9" s="1">
        <v>56</v>
      </c>
      <c r="I9" s="1">
        <v>66</v>
      </c>
      <c r="J9" s="1">
        <v>70</v>
      </c>
      <c r="K9" s="1">
        <v>69</v>
      </c>
      <c r="L9" s="1">
        <v>64</v>
      </c>
      <c r="M9" s="1">
        <v>59</v>
      </c>
      <c r="N9" s="1">
        <v>50</v>
      </c>
      <c r="O9" s="1"/>
      <c r="P9" s="1">
        <v>44</v>
      </c>
      <c r="Q9" s="1">
        <v>40</v>
      </c>
      <c r="R9" s="1">
        <v>42</v>
      </c>
      <c r="S9" s="1">
        <v>50</v>
      </c>
      <c r="T9" s="5"/>
    </row>
    <row r="10" spans="1:20" ht="13.5">
      <c r="A10" s="1">
        <v>8</v>
      </c>
      <c r="B10" s="20"/>
      <c r="C10" s="20">
        <v>28.115</v>
      </c>
      <c r="D10" s="20">
        <v>28</v>
      </c>
      <c r="E10" s="20">
        <v>28</v>
      </c>
      <c r="F10" s="20">
        <v>28</v>
      </c>
      <c r="G10" s="20">
        <v>28</v>
      </c>
      <c r="H10" s="1">
        <v>58</v>
      </c>
      <c r="I10" s="1">
        <v>65</v>
      </c>
      <c r="J10" s="1">
        <v>68</v>
      </c>
      <c r="K10" s="1">
        <v>66</v>
      </c>
      <c r="L10" s="1">
        <v>62</v>
      </c>
      <c r="M10" s="1">
        <v>58</v>
      </c>
      <c r="N10" s="1">
        <v>51</v>
      </c>
      <c r="O10" s="1">
        <v>49</v>
      </c>
      <c r="P10" s="1">
        <v>45</v>
      </c>
      <c r="Q10" s="1">
        <v>43</v>
      </c>
      <c r="R10" s="1">
        <v>40</v>
      </c>
      <c r="S10" s="1">
        <v>44</v>
      </c>
      <c r="T10" s="5"/>
    </row>
    <row r="11" spans="1:20" ht="13.5">
      <c r="A11" s="1">
        <v>9</v>
      </c>
      <c r="B11" s="20">
        <v>28.05</v>
      </c>
      <c r="C11" s="20">
        <v>28.05</v>
      </c>
      <c r="D11" s="20">
        <v>28.1</v>
      </c>
      <c r="E11" s="20">
        <v>28.15</v>
      </c>
      <c r="F11" s="20">
        <v>28.15</v>
      </c>
      <c r="G11" s="20">
        <v>28.2</v>
      </c>
      <c r="H11" s="1">
        <v>58</v>
      </c>
      <c r="I11" s="1">
        <v>60</v>
      </c>
      <c r="J11" s="1">
        <v>62</v>
      </c>
      <c r="K11" s="1">
        <v>65</v>
      </c>
      <c r="L11" s="1">
        <v>64</v>
      </c>
      <c r="M11" s="1">
        <v>60</v>
      </c>
      <c r="N11" s="1">
        <v>44</v>
      </c>
      <c r="O11" s="1">
        <v>43</v>
      </c>
      <c r="P11" s="1">
        <v>40</v>
      </c>
      <c r="Q11" s="1">
        <v>38</v>
      </c>
      <c r="R11" s="1">
        <v>42</v>
      </c>
      <c r="S11" s="1">
        <v>40</v>
      </c>
      <c r="T11" s="5"/>
    </row>
    <row r="12" spans="1:20" ht="13.5">
      <c r="A12" s="1">
        <v>10</v>
      </c>
      <c r="B12" s="20">
        <v>28.2</v>
      </c>
      <c r="C12" s="20">
        <v>28.25</v>
      </c>
      <c r="D12" s="20">
        <v>28.3</v>
      </c>
      <c r="E12" s="20">
        <v>28.35</v>
      </c>
      <c r="F12" s="20">
        <v>28.3</v>
      </c>
      <c r="G12" s="20">
        <v>28.3</v>
      </c>
      <c r="H12" s="1">
        <v>57</v>
      </c>
      <c r="I12" s="1">
        <v>68</v>
      </c>
      <c r="J12" s="1">
        <v>72</v>
      </c>
      <c r="K12" s="1"/>
      <c r="L12" s="1">
        <v>68</v>
      </c>
      <c r="M12" s="1">
        <v>62</v>
      </c>
      <c r="N12" s="1">
        <v>50</v>
      </c>
      <c r="O12" s="1">
        <v>42</v>
      </c>
      <c r="P12" s="1">
        <v>36</v>
      </c>
      <c r="Q12" s="1">
        <v>38</v>
      </c>
      <c r="R12" s="1">
        <v>42</v>
      </c>
      <c r="S12" s="1">
        <v>50</v>
      </c>
      <c r="T12" s="5"/>
    </row>
    <row r="13" spans="1:20" ht="13.5">
      <c r="A13" s="1">
        <v>11</v>
      </c>
      <c r="B13" s="20">
        <v>28.2</v>
      </c>
      <c r="C13" s="20"/>
      <c r="D13" s="20">
        <v>28.1</v>
      </c>
      <c r="E13" s="20">
        <v>28.15</v>
      </c>
      <c r="F13" s="20">
        <v>28.2</v>
      </c>
      <c r="G13" s="20">
        <v>28.2</v>
      </c>
      <c r="H13" s="1">
        <v>58</v>
      </c>
      <c r="I13" s="1">
        <v>31</v>
      </c>
      <c r="J13" s="1">
        <v>60</v>
      </c>
      <c r="K13" s="1">
        <v>64</v>
      </c>
      <c r="L13" s="1">
        <v>66</v>
      </c>
      <c r="M13" s="1">
        <v>63</v>
      </c>
      <c r="N13" s="1">
        <v>50</v>
      </c>
      <c r="O13" s="1">
        <v>48</v>
      </c>
      <c r="P13" s="1">
        <v>46</v>
      </c>
      <c r="Q13" s="1">
        <v>44</v>
      </c>
      <c r="R13" s="1">
        <v>42</v>
      </c>
      <c r="S13" s="1">
        <v>48</v>
      </c>
      <c r="T13" s="5"/>
    </row>
    <row r="14" spans="1:20" ht="13.5">
      <c r="A14" s="1">
        <v>12</v>
      </c>
      <c r="B14" s="20">
        <v>28.15</v>
      </c>
      <c r="C14" s="20">
        <v>28.15</v>
      </c>
      <c r="D14" s="20">
        <v>28.2</v>
      </c>
      <c r="E14" s="20">
        <v>28.25</v>
      </c>
      <c r="F14" s="20">
        <v>28.2</v>
      </c>
      <c r="G14" s="20">
        <v>28.15</v>
      </c>
      <c r="H14" s="1">
        <v>67</v>
      </c>
      <c r="I14" s="1">
        <v>71</v>
      </c>
      <c r="J14" s="1">
        <v>78</v>
      </c>
      <c r="K14" s="1">
        <v>82</v>
      </c>
      <c r="L14" s="1">
        <v>74</v>
      </c>
      <c r="M14" s="1">
        <v>70</v>
      </c>
      <c r="N14" s="1">
        <v>50</v>
      </c>
      <c r="O14" s="1">
        <v>40</v>
      </c>
      <c r="P14" s="1">
        <v>34</v>
      </c>
      <c r="Q14" s="1">
        <v>33</v>
      </c>
      <c r="R14" s="1">
        <v>40</v>
      </c>
      <c r="S14" s="1">
        <v>50</v>
      </c>
      <c r="T14" s="5"/>
    </row>
    <row r="15" spans="1:20" ht="13.5">
      <c r="A15" s="1">
        <v>13</v>
      </c>
      <c r="B15" s="20"/>
      <c r="C15" s="20">
        <v>28.15</v>
      </c>
      <c r="D15" s="20">
        <v>28.2</v>
      </c>
      <c r="E15" s="20">
        <v>28.2</v>
      </c>
      <c r="F15" s="20">
        <v>28.15</v>
      </c>
      <c r="G15" s="20">
        <v>28.1</v>
      </c>
      <c r="H15" s="1">
        <v>66</v>
      </c>
      <c r="I15" s="1">
        <v>68</v>
      </c>
      <c r="J15" s="1">
        <v>70</v>
      </c>
      <c r="K15" s="1">
        <v>74</v>
      </c>
      <c r="L15" s="1">
        <v>70</v>
      </c>
      <c r="M15" s="1">
        <v>66</v>
      </c>
      <c r="N15" s="1">
        <v>49</v>
      </c>
      <c r="O15" s="1">
        <v>49</v>
      </c>
      <c r="P15" s="1">
        <v>50</v>
      </c>
      <c r="Q15" s="1">
        <v>48</v>
      </c>
      <c r="R15" s="1">
        <v>50</v>
      </c>
      <c r="S15" s="1">
        <v>51</v>
      </c>
      <c r="T15" s="5"/>
    </row>
    <row r="16" spans="1:20" ht="13.5">
      <c r="A16" s="1">
        <v>14</v>
      </c>
      <c r="B16" s="20">
        <v>28.05</v>
      </c>
      <c r="C16" s="20">
        <v>28</v>
      </c>
      <c r="D16" s="20"/>
      <c r="E16" s="20"/>
      <c r="F16" s="20"/>
      <c r="G16" s="20">
        <v>28</v>
      </c>
      <c r="H16" s="1">
        <v>66</v>
      </c>
      <c r="I16" s="1">
        <v>68</v>
      </c>
      <c r="J16" s="1">
        <v>68</v>
      </c>
      <c r="K16" s="1">
        <v>66</v>
      </c>
      <c r="L16" s="1">
        <v>66</v>
      </c>
      <c r="M16" s="1">
        <v>66</v>
      </c>
      <c r="N16" s="1">
        <v>51</v>
      </c>
      <c r="O16" s="1">
        <v>52</v>
      </c>
      <c r="P16" s="1">
        <v>63</v>
      </c>
      <c r="Q16" s="1">
        <v>52</v>
      </c>
      <c r="R16" s="1">
        <v>52</v>
      </c>
      <c r="S16" s="1">
        <v>52</v>
      </c>
      <c r="T16" s="5"/>
    </row>
    <row r="17" spans="1:20" ht="13.5">
      <c r="A17" s="1">
        <v>15</v>
      </c>
      <c r="B17" s="20">
        <v>28.1</v>
      </c>
      <c r="C17" s="20">
        <v>28.15</v>
      </c>
      <c r="D17" s="20">
        <v>28.2</v>
      </c>
      <c r="E17" s="20">
        <v>28.25</v>
      </c>
      <c r="F17" s="20">
        <v>28.2</v>
      </c>
      <c r="G17" s="20">
        <v>28.2</v>
      </c>
      <c r="H17" s="1">
        <v>62</v>
      </c>
      <c r="I17" s="1">
        <v>67</v>
      </c>
      <c r="J17" s="1">
        <v>71</v>
      </c>
      <c r="K17" s="1">
        <v>73</v>
      </c>
      <c r="L17" s="1">
        <v>70</v>
      </c>
      <c r="M17" s="1">
        <v>63</v>
      </c>
      <c r="N17" s="1">
        <v>51</v>
      </c>
      <c r="O17" s="1">
        <v>48</v>
      </c>
      <c r="P17" s="1">
        <v>40</v>
      </c>
      <c r="Q17" s="1">
        <v>36</v>
      </c>
      <c r="R17" s="1">
        <v>30</v>
      </c>
      <c r="S17" s="1">
        <v>41</v>
      </c>
      <c r="T17" s="5"/>
    </row>
    <row r="18" spans="1:20" ht="13.5">
      <c r="A18" s="1">
        <v>16</v>
      </c>
      <c r="B18" s="20">
        <v>28.25</v>
      </c>
      <c r="C18" s="20">
        <v>28.25</v>
      </c>
      <c r="D18" s="20">
        <v>28.25</v>
      </c>
      <c r="E18" s="20">
        <v>28.3</v>
      </c>
      <c r="F18" s="20">
        <v>28.35</v>
      </c>
      <c r="G18" s="20">
        <v>28.35</v>
      </c>
      <c r="H18" s="14">
        <v>54</v>
      </c>
      <c r="I18" s="1">
        <v>71</v>
      </c>
      <c r="J18" s="1">
        <v>78</v>
      </c>
      <c r="K18" s="1">
        <v>84</v>
      </c>
      <c r="L18" s="1">
        <v>75</v>
      </c>
      <c r="M18" s="1">
        <v>60</v>
      </c>
      <c r="N18" s="1">
        <v>52</v>
      </c>
      <c r="O18" s="1">
        <v>47</v>
      </c>
      <c r="P18" s="1">
        <v>33</v>
      </c>
      <c r="Q18" s="1">
        <v>27</v>
      </c>
      <c r="R18" s="1">
        <v>34</v>
      </c>
      <c r="S18" s="1">
        <v>44</v>
      </c>
      <c r="T18" s="5"/>
    </row>
    <row r="19" spans="1:20" ht="13.5">
      <c r="A19" s="1">
        <v>17</v>
      </c>
      <c r="B19" s="20">
        <v>28.3</v>
      </c>
      <c r="C19" s="20">
        <v>28.35</v>
      </c>
      <c r="D19" s="20">
        <v>28.35</v>
      </c>
      <c r="E19" s="20">
        <v>28.35</v>
      </c>
      <c r="F19" s="20">
        <v>28.35</v>
      </c>
      <c r="G19" s="20">
        <v>28.35</v>
      </c>
      <c r="H19" s="1">
        <v>57</v>
      </c>
      <c r="I19" s="1">
        <v>70</v>
      </c>
      <c r="J19" s="1">
        <v>78</v>
      </c>
      <c r="K19" s="1">
        <v>80</v>
      </c>
      <c r="L19" s="1">
        <v>74</v>
      </c>
      <c r="M19" s="1">
        <v>60</v>
      </c>
      <c r="N19" s="1">
        <v>50</v>
      </c>
      <c r="O19" s="1">
        <v>45</v>
      </c>
      <c r="P19" s="1">
        <v>43</v>
      </c>
      <c r="Q19" s="1">
        <v>32</v>
      </c>
      <c r="R19" s="1">
        <v>40</v>
      </c>
      <c r="S19" s="1">
        <v>45</v>
      </c>
      <c r="T19" s="5"/>
    </row>
    <row r="20" spans="1:20" ht="13.5">
      <c r="A20" s="1">
        <v>18</v>
      </c>
      <c r="B20" s="20">
        <v>28.35</v>
      </c>
      <c r="C20" s="20">
        <v>28.4</v>
      </c>
      <c r="D20" s="20">
        <v>28.4</v>
      </c>
      <c r="E20" s="20">
        <v>28.45</v>
      </c>
      <c r="F20" s="20">
        <v>28.5</v>
      </c>
      <c r="G20" s="20">
        <v>28.45</v>
      </c>
      <c r="H20" s="1">
        <v>59</v>
      </c>
      <c r="I20" s="1">
        <v>71</v>
      </c>
      <c r="J20" s="1">
        <v>75</v>
      </c>
      <c r="K20" s="1">
        <v>80</v>
      </c>
      <c r="L20" s="1">
        <v>77</v>
      </c>
      <c r="M20" s="1">
        <v>67</v>
      </c>
      <c r="N20" s="1">
        <v>50</v>
      </c>
      <c r="O20" s="1">
        <v>40</v>
      </c>
      <c r="P20" s="1">
        <v>40</v>
      </c>
      <c r="Q20" s="1">
        <v>40</v>
      </c>
      <c r="R20" s="1">
        <v>40</v>
      </c>
      <c r="S20" s="1">
        <v>43</v>
      </c>
      <c r="T20" s="5"/>
    </row>
    <row r="21" spans="1:20" ht="13.5">
      <c r="A21" s="1">
        <v>19</v>
      </c>
      <c r="B21" s="20">
        <v>28.4</v>
      </c>
      <c r="C21" s="20">
        <v>28.35</v>
      </c>
      <c r="D21" s="20">
        <v>28.3</v>
      </c>
      <c r="E21" s="20">
        <v>28.25</v>
      </c>
      <c r="F21" s="20">
        <v>28.25</v>
      </c>
      <c r="G21" s="20">
        <v>28.2</v>
      </c>
      <c r="H21" s="1">
        <v>64</v>
      </c>
      <c r="I21" s="1">
        <v>68</v>
      </c>
      <c r="J21" s="1">
        <v>70</v>
      </c>
      <c r="K21" s="1">
        <v>67</v>
      </c>
      <c r="L21" s="1">
        <v>65</v>
      </c>
      <c r="M21" s="1">
        <v>62</v>
      </c>
      <c r="N21" s="1">
        <v>36</v>
      </c>
      <c r="O21" s="1">
        <v>40</v>
      </c>
      <c r="P21" s="1">
        <v>42</v>
      </c>
      <c r="Q21" s="1">
        <v>45</v>
      </c>
      <c r="R21" s="1">
        <v>46</v>
      </c>
      <c r="S21" s="1">
        <v>48</v>
      </c>
      <c r="T21" s="5"/>
    </row>
    <row r="22" spans="1:20" ht="13.5">
      <c r="A22" s="1">
        <v>20</v>
      </c>
      <c r="B22" s="20">
        <v>28.1</v>
      </c>
      <c r="C22" s="20">
        <v>28.05</v>
      </c>
      <c r="D22" s="20">
        <v>28</v>
      </c>
      <c r="E22" s="20">
        <v>28</v>
      </c>
      <c r="F22" s="20">
        <v>28</v>
      </c>
      <c r="G22" s="20"/>
      <c r="H22" s="1">
        <v>60</v>
      </c>
      <c r="I22" s="1">
        <v>63</v>
      </c>
      <c r="J22" s="1">
        <v>67</v>
      </c>
      <c r="K22" s="1">
        <v>67</v>
      </c>
      <c r="L22" s="1">
        <v>65</v>
      </c>
      <c r="M22" s="1">
        <v>64</v>
      </c>
      <c r="N22" s="1">
        <v>51</v>
      </c>
      <c r="O22" s="1">
        <v>50</v>
      </c>
      <c r="P22" s="1">
        <v>50</v>
      </c>
      <c r="Q22" s="1">
        <v>49</v>
      </c>
      <c r="R22" s="1">
        <v>51</v>
      </c>
      <c r="S22" s="1">
        <v>50</v>
      </c>
      <c r="T22" s="5"/>
    </row>
    <row r="23" spans="1:20" ht="13.5">
      <c r="A23" s="1">
        <v>21</v>
      </c>
      <c r="B23" s="20">
        <v>28.05</v>
      </c>
      <c r="C23" s="20">
        <v>28.05</v>
      </c>
      <c r="D23" s="20">
        <v>28.05</v>
      </c>
      <c r="E23" s="20">
        <v>28.1</v>
      </c>
      <c r="F23" s="20">
        <v>28.1</v>
      </c>
      <c r="G23" s="20">
        <v>28.1</v>
      </c>
      <c r="H23" s="1">
        <v>64</v>
      </c>
      <c r="I23" s="1">
        <v>67</v>
      </c>
      <c r="J23" s="1">
        <v>68</v>
      </c>
      <c r="K23" s="1">
        <v>70</v>
      </c>
      <c r="L23" s="1">
        <v>64</v>
      </c>
      <c r="M23" s="1">
        <v>63</v>
      </c>
      <c r="N23" s="1">
        <v>50</v>
      </c>
      <c r="O23" s="1">
        <v>48</v>
      </c>
      <c r="P23" s="1">
        <v>45</v>
      </c>
      <c r="Q23" s="1">
        <v>41</v>
      </c>
      <c r="R23" s="1">
        <v>45</v>
      </c>
      <c r="S23" s="1">
        <v>50</v>
      </c>
      <c r="T23" s="5"/>
    </row>
    <row r="24" spans="1:20" ht="13.5">
      <c r="A24" s="1">
        <v>22</v>
      </c>
      <c r="B24" s="20">
        <v>28.15</v>
      </c>
      <c r="C24" s="20">
        <v>28.2</v>
      </c>
      <c r="D24" s="20">
        <v>28.2</v>
      </c>
      <c r="E24" s="20">
        <v>28.25</v>
      </c>
      <c r="F24" s="20">
        <v>28.2</v>
      </c>
      <c r="G24" s="20">
        <v>28.2</v>
      </c>
      <c r="H24" s="1">
        <v>61</v>
      </c>
      <c r="I24" s="1">
        <v>70</v>
      </c>
      <c r="J24" s="1">
        <v>72</v>
      </c>
      <c r="K24" s="1">
        <v>76</v>
      </c>
      <c r="L24" s="1">
        <v>70</v>
      </c>
      <c r="M24" s="1">
        <v>62</v>
      </c>
      <c r="N24" s="1">
        <v>50</v>
      </c>
      <c r="O24" s="1">
        <v>48</v>
      </c>
      <c r="P24" s="1">
        <v>46</v>
      </c>
      <c r="Q24" s="1">
        <v>42</v>
      </c>
      <c r="R24" s="1">
        <v>48</v>
      </c>
      <c r="S24" s="1">
        <v>50</v>
      </c>
      <c r="T24" s="5"/>
    </row>
    <row r="25" spans="1:20" ht="13.5">
      <c r="A25" s="1">
        <v>23</v>
      </c>
      <c r="B25" s="20">
        <v>28.15</v>
      </c>
      <c r="C25" s="20">
        <v>28.15</v>
      </c>
      <c r="D25" s="20">
        <v>28.15</v>
      </c>
      <c r="E25" s="20">
        <v>28.2</v>
      </c>
      <c r="F25" s="20">
        <v>28.2</v>
      </c>
      <c r="G25" s="20">
        <v>28.2</v>
      </c>
      <c r="H25" s="1">
        <v>64</v>
      </c>
      <c r="I25" s="1">
        <v>70</v>
      </c>
      <c r="J25" s="1">
        <v>75</v>
      </c>
      <c r="K25" s="1">
        <v>78</v>
      </c>
      <c r="L25" s="1">
        <v>72</v>
      </c>
      <c r="M25" s="1">
        <v>64</v>
      </c>
      <c r="N25" s="1">
        <v>50</v>
      </c>
      <c r="O25" s="1">
        <v>47</v>
      </c>
      <c r="P25" s="1"/>
      <c r="Q25" s="1">
        <v>40</v>
      </c>
      <c r="R25" s="1">
        <v>41</v>
      </c>
      <c r="S25" s="1">
        <v>43</v>
      </c>
      <c r="T25" s="5"/>
    </row>
    <row r="26" spans="1:20" ht="13.5">
      <c r="A26" s="1">
        <v>24</v>
      </c>
      <c r="B26" s="20">
        <v>28.15</v>
      </c>
      <c r="C26" s="20">
        <v>28.15</v>
      </c>
      <c r="D26" s="20">
        <v>28.2</v>
      </c>
      <c r="E26" s="20">
        <v>28.25</v>
      </c>
      <c r="F26" s="20">
        <v>28.3</v>
      </c>
      <c r="G26" s="20">
        <v>28.3</v>
      </c>
      <c r="H26" s="1">
        <v>62</v>
      </c>
      <c r="I26" s="1">
        <v>74</v>
      </c>
      <c r="J26" s="1">
        <v>80</v>
      </c>
      <c r="K26" s="1">
        <v>84</v>
      </c>
      <c r="L26" s="1">
        <v>78</v>
      </c>
      <c r="M26" s="1">
        <v>72</v>
      </c>
      <c r="N26" s="1">
        <v>50</v>
      </c>
      <c r="O26" s="1">
        <v>40</v>
      </c>
      <c r="P26" s="1">
        <v>38</v>
      </c>
      <c r="Q26" s="1">
        <v>32</v>
      </c>
      <c r="R26" s="1">
        <v>40</v>
      </c>
      <c r="S26" s="1">
        <v>44</v>
      </c>
      <c r="T26" s="5"/>
    </row>
    <row r="27" spans="1:20" ht="13.5">
      <c r="A27" s="1">
        <v>25</v>
      </c>
      <c r="B27" s="20">
        <v>28.25</v>
      </c>
      <c r="C27" s="20">
        <v>28.25</v>
      </c>
      <c r="D27" s="20">
        <v>28.25</v>
      </c>
      <c r="E27" s="20">
        <v>28.3</v>
      </c>
      <c r="F27" s="20">
        <v>28.3</v>
      </c>
      <c r="G27" s="20">
        <v>28.3</v>
      </c>
      <c r="H27" s="1">
        <v>60</v>
      </c>
      <c r="I27" s="1">
        <v>75</v>
      </c>
      <c r="J27" s="1">
        <v>79</v>
      </c>
      <c r="K27" s="1">
        <v>86</v>
      </c>
      <c r="L27" s="1">
        <v>74</v>
      </c>
      <c r="M27" s="1">
        <v>70</v>
      </c>
      <c r="N27" s="1">
        <v>50</v>
      </c>
      <c r="O27" s="1">
        <v>40</v>
      </c>
      <c r="P27" s="1">
        <v>36</v>
      </c>
      <c r="Q27" s="1">
        <v>40</v>
      </c>
      <c r="R27" s="1">
        <v>42</v>
      </c>
      <c r="S27" s="1">
        <v>45</v>
      </c>
      <c r="T27" s="5"/>
    </row>
    <row r="28" spans="1:20" ht="13.5">
      <c r="A28" s="1">
        <v>26</v>
      </c>
      <c r="B28" s="20">
        <v>28.25</v>
      </c>
      <c r="C28" s="20">
        <v>28.25</v>
      </c>
      <c r="D28" s="20">
        <v>28.25</v>
      </c>
      <c r="E28" s="20">
        <v>28.2</v>
      </c>
      <c r="F28" s="20">
        <v>28.2</v>
      </c>
      <c r="G28" s="20">
        <v>28.2</v>
      </c>
      <c r="H28" s="1">
        <v>60</v>
      </c>
      <c r="I28" s="1">
        <v>75</v>
      </c>
      <c r="J28" s="1">
        <v>80</v>
      </c>
      <c r="K28" s="1">
        <v>84</v>
      </c>
      <c r="L28" s="1">
        <v>73</v>
      </c>
      <c r="M28" s="1">
        <v>68</v>
      </c>
      <c r="N28" s="1">
        <v>50</v>
      </c>
      <c r="O28" s="1">
        <v>48</v>
      </c>
      <c r="P28" s="1">
        <v>38</v>
      </c>
      <c r="Q28" s="1">
        <v>38</v>
      </c>
      <c r="R28" s="1">
        <v>41</v>
      </c>
      <c r="S28" s="1">
        <v>43</v>
      </c>
      <c r="T28" s="5"/>
    </row>
    <row r="29" spans="1:20" ht="13.5">
      <c r="A29" s="1">
        <v>27</v>
      </c>
      <c r="B29" s="20">
        <v>28.2</v>
      </c>
      <c r="C29" s="20">
        <v>28.25</v>
      </c>
      <c r="D29" s="20">
        <v>28.25</v>
      </c>
      <c r="E29" s="20">
        <v>28.2</v>
      </c>
      <c r="F29" s="20">
        <v>28.2</v>
      </c>
      <c r="G29" s="20">
        <v>28.2</v>
      </c>
      <c r="H29" s="1">
        <v>64</v>
      </c>
      <c r="I29" s="1">
        <v>74</v>
      </c>
      <c r="J29" s="1">
        <v>79</v>
      </c>
      <c r="K29" s="1">
        <v>86</v>
      </c>
      <c r="L29" s="1">
        <v>80</v>
      </c>
      <c r="M29" s="1">
        <v>74</v>
      </c>
      <c r="N29" s="1">
        <v>50</v>
      </c>
      <c r="O29" s="1">
        <v>44</v>
      </c>
      <c r="P29" s="1">
        <v>40</v>
      </c>
      <c r="Q29" s="1">
        <v>44</v>
      </c>
      <c r="R29" s="1">
        <v>46</v>
      </c>
      <c r="S29" s="1">
        <v>47</v>
      </c>
      <c r="T29" s="5"/>
    </row>
    <row r="30" spans="1:20" ht="13.5">
      <c r="A30" s="1">
        <v>28</v>
      </c>
      <c r="B30" s="20">
        <v>28.15</v>
      </c>
      <c r="C30" s="20">
        <v>28.1</v>
      </c>
      <c r="D30" s="20">
        <v>28.1</v>
      </c>
      <c r="E30" s="20">
        <v>28.1</v>
      </c>
      <c r="F30" s="20">
        <v>28.1</v>
      </c>
      <c r="G30" s="20">
        <v>28.15</v>
      </c>
      <c r="H30" s="1">
        <v>70</v>
      </c>
      <c r="I30" s="1">
        <v>76</v>
      </c>
      <c r="J30" s="1">
        <v>78</v>
      </c>
      <c r="K30" s="1">
        <v>80</v>
      </c>
      <c r="L30" s="1">
        <v>74</v>
      </c>
      <c r="M30" s="1">
        <v>70</v>
      </c>
      <c r="N30" s="1">
        <v>50</v>
      </c>
      <c r="O30" s="1">
        <v>46</v>
      </c>
      <c r="P30" s="1">
        <v>47</v>
      </c>
      <c r="Q30" s="1">
        <v>46</v>
      </c>
      <c r="R30" s="1">
        <v>45</v>
      </c>
      <c r="S30" s="1">
        <v>48</v>
      </c>
      <c r="T30" s="5"/>
    </row>
    <row r="31" spans="1:20" ht="13.5">
      <c r="A31" s="1">
        <v>29</v>
      </c>
      <c r="B31" s="20">
        <v>28.25</v>
      </c>
      <c r="C31" s="20">
        <v>28.2</v>
      </c>
      <c r="D31" s="20">
        <v>28.25</v>
      </c>
      <c r="E31" s="20">
        <v>28.25</v>
      </c>
      <c r="F31" s="20">
        <v>28.2</v>
      </c>
      <c r="G31" s="20">
        <v>28.2</v>
      </c>
      <c r="H31" s="1">
        <v>62</v>
      </c>
      <c r="I31" s="1">
        <v>74</v>
      </c>
      <c r="J31" s="1">
        <v>78</v>
      </c>
      <c r="K31" s="1">
        <v>84</v>
      </c>
      <c r="L31" s="1">
        <v>80</v>
      </c>
      <c r="M31" s="1">
        <v>72</v>
      </c>
      <c r="N31" s="1">
        <v>51</v>
      </c>
      <c r="O31" s="1">
        <v>44</v>
      </c>
      <c r="P31" s="1">
        <v>35</v>
      </c>
      <c r="Q31" s="1">
        <v>40</v>
      </c>
      <c r="R31" s="1">
        <v>44</v>
      </c>
      <c r="S31" s="1">
        <v>50</v>
      </c>
      <c r="T31" s="5"/>
    </row>
    <row r="32" spans="1:20" ht="13.5">
      <c r="A32" s="1">
        <v>30</v>
      </c>
      <c r="B32" s="20">
        <v>28.2</v>
      </c>
      <c r="C32" s="20">
        <v>28.2</v>
      </c>
      <c r="D32" s="20">
        <v>28.2</v>
      </c>
      <c r="E32" s="20">
        <v>28.2</v>
      </c>
      <c r="F32" s="20">
        <v>28.2</v>
      </c>
      <c r="G32" s="20">
        <v>28.2</v>
      </c>
      <c r="H32" s="1">
        <v>72</v>
      </c>
      <c r="I32" s="1">
        <v>80</v>
      </c>
      <c r="J32" s="1">
        <v>83</v>
      </c>
      <c r="K32" s="1">
        <v>84</v>
      </c>
      <c r="L32" s="1">
        <v>80</v>
      </c>
      <c r="M32" s="1">
        <v>75</v>
      </c>
      <c r="N32" s="1">
        <v>50</v>
      </c>
      <c r="O32" s="1">
        <v>46</v>
      </c>
      <c r="P32" s="1">
        <v>40</v>
      </c>
      <c r="Q32" s="1">
        <v>36</v>
      </c>
      <c r="R32" s="1">
        <v>40</v>
      </c>
      <c r="S32" s="1">
        <v>45</v>
      </c>
      <c r="T32" s="5"/>
    </row>
    <row r="33" spans="1:20" ht="13.5">
      <c r="A33" s="1">
        <v>31</v>
      </c>
      <c r="B33" s="20">
        <v>28.1</v>
      </c>
      <c r="C33" s="20">
        <v>28.05</v>
      </c>
      <c r="D33" s="20">
        <v>28</v>
      </c>
      <c r="E33" s="20">
        <v>28</v>
      </c>
      <c r="F33" s="20">
        <v>28</v>
      </c>
      <c r="G33" s="20">
        <v>28</v>
      </c>
      <c r="H33" s="1">
        <v>72</v>
      </c>
      <c r="I33" s="1">
        <v>74</v>
      </c>
      <c r="J33" s="1">
        <v>76</v>
      </c>
      <c r="K33" s="1">
        <v>72</v>
      </c>
      <c r="L33" s="1">
        <v>70</v>
      </c>
      <c r="M33" s="1">
        <v>69</v>
      </c>
      <c r="N33" s="1">
        <v>50</v>
      </c>
      <c r="O33" s="1">
        <v>51</v>
      </c>
      <c r="P33" s="1">
        <v>52</v>
      </c>
      <c r="Q33" s="1">
        <v>52</v>
      </c>
      <c r="R33" s="1">
        <v>52</v>
      </c>
      <c r="S33" s="1">
        <v>52</v>
      </c>
      <c r="T33" s="5"/>
    </row>
    <row r="34" spans="1:20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</row>
    <row r="35" spans="1:20" ht="13.5">
      <c r="A35" s="1"/>
      <c r="B35" s="20">
        <f aca="true" t="shared" si="0" ref="B35:G35">AVERAGE(B3:B33)</f>
        <v>28.157142857142862</v>
      </c>
      <c r="C35" s="20">
        <f t="shared" si="0"/>
        <v>28.167166666666667</v>
      </c>
      <c r="D35" s="20">
        <f t="shared" si="0"/>
        <v>28.183333333333334</v>
      </c>
      <c r="E35" s="20">
        <f t="shared" si="0"/>
        <v>28.208620689655177</v>
      </c>
      <c r="F35" s="20">
        <f t="shared" si="0"/>
        <v>28.212068965517247</v>
      </c>
      <c r="G35" s="20">
        <f t="shared" si="0"/>
        <v>28.205172413793107</v>
      </c>
      <c r="H35" s="1">
        <v>61.1</v>
      </c>
      <c r="I35" s="1">
        <v>69.3</v>
      </c>
      <c r="J35" s="1">
        <v>72.5</v>
      </c>
      <c r="K35" s="1">
        <v>74.1</v>
      </c>
      <c r="L35" s="1">
        <v>70.8</v>
      </c>
      <c r="M35" s="1">
        <v>62.9</v>
      </c>
      <c r="N35" s="1">
        <v>48.9</v>
      </c>
      <c r="O35" s="1">
        <v>45.8</v>
      </c>
      <c r="P35" s="1">
        <v>41.9</v>
      </c>
      <c r="Q35" s="1">
        <v>40.4</v>
      </c>
      <c r="R35" s="1">
        <v>42.6</v>
      </c>
      <c r="S35" s="1">
        <v>47.2</v>
      </c>
      <c r="T35" s="5"/>
    </row>
    <row r="36" spans="1:19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2:7" ht="13.5">
      <c r="B37" s="22"/>
      <c r="C37" s="22"/>
      <c r="D37" s="23"/>
      <c r="E37" s="24"/>
      <c r="F37" s="22"/>
      <c r="G37" s="22"/>
    </row>
  </sheetData>
  <mergeCells count="3">
    <mergeCell ref="N1:S1"/>
    <mergeCell ref="B1:G1"/>
    <mergeCell ref="H1:M1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pane ySplit="816" topLeftCell="BM1" activePane="bottomLeft" state="split"/>
      <selection pane="topLeft" activeCell="A1" sqref="A1"/>
      <selection pane="bottomLeft" activeCell="X24" sqref="A1:IV16384"/>
    </sheetView>
  </sheetViews>
  <sheetFormatPr defaultColWidth="9.00390625" defaultRowHeight="13.5"/>
  <cols>
    <col min="1" max="1" width="7.375" style="3" customWidth="1"/>
    <col min="2" max="19" width="6.75390625" style="3" customWidth="1"/>
    <col min="20" max="16384" width="8.875" style="3" customWidth="1"/>
  </cols>
  <sheetData>
    <row r="1" spans="1:20" ht="13.5">
      <c r="A1" s="1">
        <v>1827</v>
      </c>
      <c r="B1" s="28" t="s">
        <v>0</v>
      </c>
      <c r="C1" s="28"/>
      <c r="D1" s="28"/>
      <c r="E1" s="28"/>
      <c r="F1" s="28"/>
      <c r="G1" s="28"/>
      <c r="H1" s="28" t="s">
        <v>1</v>
      </c>
      <c r="I1" s="28"/>
      <c r="J1" s="28"/>
      <c r="K1" s="28"/>
      <c r="L1" s="28"/>
      <c r="M1" s="28"/>
      <c r="N1" s="28" t="s">
        <v>2</v>
      </c>
      <c r="O1" s="28"/>
      <c r="P1" s="28"/>
      <c r="Q1" s="28"/>
      <c r="R1" s="28"/>
      <c r="S1" s="28"/>
      <c r="T1" s="5"/>
    </row>
    <row r="2" spans="1:20" ht="13.5">
      <c r="A2" s="1" t="s">
        <v>15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4</v>
      </c>
      <c r="O2" s="4" t="s">
        <v>5</v>
      </c>
      <c r="P2" s="4" t="s">
        <v>6</v>
      </c>
      <c r="Q2" s="4" t="s">
        <v>7</v>
      </c>
      <c r="R2" s="4" t="s">
        <v>8</v>
      </c>
      <c r="S2" s="4" t="s">
        <v>9</v>
      </c>
      <c r="T2" s="5"/>
    </row>
    <row r="3" spans="1:20" ht="13.5">
      <c r="A3" s="1">
        <v>1</v>
      </c>
      <c r="B3" s="25">
        <v>28.05</v>
      </c>
      <c r="C3" s="25">
        <v>28.1</v>
      </c>
      <c r="D3" s="25">
        <v>28.1</v>
      </c>
      <c r="E3" s="25">
        <v>28.15</v>
      </c>
      <c r="F3" s="25">
        <v>28.2</v>
      </c>
      <c r="G3" s="25">
        <v>28.2</v>
      </c>
      <c r="H3" s="19">
        <v>68</v>
      </c>
      <c r="I3" s="19">
        <v>72</v>
      </c>
      <c r="J3" s="19">
        <v>78</v>
      </c>
      <c r="K3" s="19">
        <v>75</v>
      </c>
      <c r="L3" s="19">
        <v>74</v>
      </c>
      <c r="M3" s="19">
        <v>70</v>
      </c>
      <c r="N3" s="19">
        <v>50</v>
      </c>
      <c r="O3" s="19">
        <v>48</v>
      </c>
      <c r="P3" s="19">
        <v>46</v>
      </c>
      <c r="Q3" s="19">
        <v>44</v>
      </c>
      <c r="R3" s="19">
        <v>48</v>
      </c>
      <c r="S3" s="19">
        <v>50</v>
      </c>
      <c r="T3" s="5"/>
    </row>
    <row r="4" spans="1:20" ht="13.5">
      <c r="A4" s="1">
        <v>2</v>
      </c>
      <c r="B4" s="25">
        <v>28.2</v>
      </c>
      <c r="C4" s="25">
        <v>28.25</v>
      </c>
      <c r="D4" s="25">
        <v>28.25</v>
      </c>
      <c r="E4" s="25">
        <v>28.2</v>
      </c>
      <c r="F4" s="25">
        <v>28.2</v>
      </c>
      <c r="G4" s="25">
        <v>28.2</v>
      </c>
      <c r="H4" s="19">
        <v>65</v>
      </c>
      <c r="I4" s="19">
        <v>76</v>
      </c>
      <c r="J4" s="19">
        <v>80</v>
      </c>
      <c r="K4" s="19">
        <v>80</v>
      </c>
      <c r="L4" s="19">
        <v>76</v>
      </c>
      <c r="M4" s="19">
        <v>68</v>
      </c>
      <c r="N4" s="19">
        <v>50</v>
      </c>
      <c r="O4" s="19">
        <v>47</v>
      </c>
      <c r="P4" s="19">
        <v>44</v>
      </c>
      <c r="Q4" s="19">
        <v>40</v>
      </c>
      <c r="R4" s="19">
        <v>44</v>
      </c>
      <c r="S4" s="19">
        <v>50</v>
      </c>
      <c r="T4" s="5"/>
    </row>
    <row r="5" spans="1:20" ht="13.5">
      <c r="A5" s="1">
        <v>3</v>
      </c>
      <c r="B5" s="25">
        <v>28.15</v>
      </c>
      <c r="C5" s="25">
        <v>28.2</v>
      </c>
      <c r="D5" s="25">
        <v>28.2</v>
      </c>
      <c r="E5" s="25">
        <v>28.2</v>
      </c>
      <c r="F5" s="25">
        <v>28.2</v>
      </c>
      <c r="G5" s="25">
        <v>28.2</v>
      </c>
      <c r="H5" s="19">
        <v>62</v>
      </c>
      <c r="I5" s="19">
        <v>76</v>
      </c>
      <c r="J5" s="19">
        <v>82</v>
      </c>
      <c r="K5" s="19">
        <v>81</v>
      </c>
      <c r="L5" s="19">
        <v>76</v>
      </c>
      <c r="M5" s="19">
        <v>72</v>
      </c>
      <c r="N5" s="19">
        <v>50</v>
      </c>
      <c r="O5" s="19">
        <v>45</v>
      </c>
      <c r="P5" s="19">
        <v>40</v>
      </c>
      <c r="Q5" s="19">
        <v>36</v>
      </c>
      <c r="R5" s="19">
        <v>36</v>
      </c>
      <c r="S5" s="19">
        <v>40</v>
      </c>
      <c r="T5" s="5"/>
    </row>
    <row r="6" spans="1:20" ht="13.5">
      <c r="A6" s="1">
        <v>4</v>
      </c>
      <c r="B6" s="25">
        <v>28.25</v>
      </c>
      <c r="C6" s="25">
        <v>28.65</v>
      </c>
      <c r="D6" s="25">
        <v>28.65</v>
      </c>
      <c r="E6" s="25">
        <v>28.65</v>
      </c>
      <c r="F6" s="25">
        <v>28.65</v>
      </c>
      <c r="G6" s="25">
        <v>28.65</v>
      </c>
      <c r="H6" s="19">
        <v>64</v>
      </c>
      <c r="I6" s="19">
        <v>74</v>
      </c>
      <c r="J6" s="19">
        <v>80</v>
      </c>
      <c r="K6" s="19">
        <v>82</v>
      </c>
      <c r="L6" s="19">
        <v>74</v>
      </c>
      <c r="M6" s="19">
        <v>60</v>
      </c>
      <c r="N6" s="19">
        <v>50</v>
      </c>
      <c r="O6" s="19">
        <v>44</v>
      </c>
      <c r="P6" s="19">
        <v>36</v>
      </c>
      <c r="Q6" s="19">
        <v>38</v>
      </c>
      <c r="R6" s="19">
        <v>39</v>
      </c>
      <c r="S6" s="19">
        <v>40</v>
      </c>
      <c r="T6" s="5"/>
    </row>
    <row r="7" spans="1:20" ht="13.5">
      <c r="A7" s="1">
        <v>5</v>
      </c>
      <c r="B7" s="25">
        <v>28.6</v>
      </c>
      <c r="C7" s="25">
        <v>28.6</v>
      </c>
      <c r="D7" s="25">
        <v>28.65</v>
      </c>
      <c r="E7" s="25">
        <v>28.65</v>
      </c>
      <c r="F7" s="25">
        <v>28.65</v>
      </c>
      <c r="G7" s="25">
        <v>28.65</v>
      </c>
      <c r="H7" s="19">
        <v>62</v>
      </c>
      <c r="I7" s="19">
        <v>72</v>
      </c>
      <c r="J7" s="19">
        <v>81</v>
      </c>
      <c r="K7" s="19">
        <v>83</v>
      </c>
      <c r="L7" s="19">
        <v>76</v>
      </c>
      <c r="M7" s="19">
        <v>62</v>
      </c>
      <c r="N7" s="19">
        <v>40</v>
      </c>
      <c r="O7" s="19">
        <v>30</v>
      </c>
      <c r="P7" s="19">
        <v>32</v>
      </c>
      <c r="Q7" s="19">
        <v>34</v>
      </c>
      <c r="R7" s="19">
        <v>40</v>
      </c>
      <c r="S7" s="19">
        <v>42</v>
      </c>
      <c r="T7" s="5"/>
    </row>
    <row r="8" spans="1:20" ht="13.5">
      <c r="A8" s="1">
        <v>6</v>
      </c>
      <c r="B8" s="25">
        <v>28.7</v>
      </c>
      <c r="C8" s="25">
        <v>28.7</v>
      </c>
      <c r="D8" s="25">
        <v>28.65</v>
      </c>
      <c r="E8" s="25">
        <v>28.6</v>
      </c>
      <c r="F8" s="25">
        <v>28.6</v>
      </c>
      <c r="G8" s="25">
        <v>28.55</v>
      </c>
      <c r="H8" s="19">
        <v>60</v>
      </c>
      <c r="I8" s="19">
        <v>70</v>
      </c>
      <c r="J8" s="19">
        <v>78</v>
      </c>
      <c r="K8" s="19">
        <v>80</v>
      </c>
      <c r="L8" s="19">
        <v>74</v>
      </c>
      <c r="M8" s="19">
        <v>66</v>
      </c>
      <c r="N8" s="19">
        <v>47</v>
      </c>
      <c r="O8" s="19">
        <v>40</v>
      </c>
      <c r="P8" s="19">
        <v>36</v>
      </c>
      <c r="Q8" s="19">
        <v>38</v>
      </c>
      <c r="R8" s="19">
        <v>38</v>
      </c>
      <c r="S8" s="19">
        <v>40</v>
      </c>
      <c r="T8" s="5"/>
    </row>
    <row r="9" spans="1:20" ht="13.5">
      <c r="A9" s="1">
        <v>7</v>
      </c>
      <c r="B9" s="25">
        <v>28.5</v>
      </c>
      <c r="C9" s="25">
        <v>28.5</v>
      </c>
      <c r="D9" s="25">
        <v>28.45</v>
      </c>
      <c r="E9" s="25">
        <v>28.45</v>
      </c>
      <c r="F9" s="25">
        <v>28.4</v>
      </c>
      <c r="G9" s="25">
        <v>28.4</v>
      </c>
      <c r="H9" s="19">
        <v>66</v>
      </c>
      <c r="I9" s="19">
        <v>74</v>
      </c>
      <c r="J9" s="19">
        <v>76</v>
      </c>
      <c r="K9" s="19">
        <v>76</v>
      </c>
      <c r="L9" s="19">
        <v>75</v>
      </c>
      <c r="M9" s="19">
        <v>72</v>
      </c>
      <c r="N9" s="19">
        <v>46</v>
      </c>
      <c r="O9" s="19">
        <v>46</v>
      </c>
      <c r="P9" s="19">
        <v>49</v>
      </c>
      <c r="Q9" s="19">
        <v>50</v>
      </c>
      <c r="R9" s="19">
        <v>50</v>
      </c>
      <c r="S9" s="19">
        <v>50</v>
      </c>
      <c r="T9" s="5"/>
    </row>
    <row r="10" spans="1:20" ht="13.5">
      <c r="A10" s="1">
        <v>8</v>
      </c>
      <c r="B10" s="25">
        <v>28.4</v>
      </c>
      <c r="C10" s="25">
        <v>28.4</v>
      </c>
      <c r="D10" s="25">
        <v>28.45</v>
      </c>
      <c r="E10" s="25">
        <v>28.45</v>
      </c>
      <c r="F10" s="25">
        <v>28.5</v>
      </c>
      <c r="G10" s="25">
        <v>28.55</v>
      </c>
      <c r="H10" s="19">
        <v>71</v>
      </c>
      <c r="I10" s="19">
        <v>75</v>
      </c>
      <c r="J10" s="19">
        <v>76</v>
      </c>
      <c r="K10" s="19">
        <v>78</v>
      </c>
      <c r="L10" s="19">
        <v>74</v>
      </c>
      <c r="M10" s="19">
        <v>71</v>
      </c>
      <c r="N10" s="19">
        <v>52</v>
      </c>
      <c r="O10" s="19">
        <v>50</v>
      </c>
      <c r="P10" s="19">
        <v>49</v>
      </c>
      <c r="Q10" s="19">
        <v>47</v>
      </c>
      <c r="R10" s="19">
        <v>48</v>
      </c>
      <c r="S10" s="19">
        <v>48</v>
      </c>
      <c r="T10" s="5"/>
    </row>
    <row r="11" spans="1:20" ht="13.5">
      <c r="A11" s="1">
        <v>9</v>
      </c>
      <c r="B11" s="25">
        <v>28.55</v>
      </c>
      <c r="C11" s="25">
        <v>28.4</v>
      </c>
      <c r="D11" s="25">
        <v>28.4</v>
      </c>
      <c r="E11" s="25"/>
      <c r="F11" s="25">
        <v>28.35</v>
      </c>
      <c r="G11" s="25">
        <v>28.4</v>
      </c>
      <c r="H11" s="19">
        <v>70</v>
      </c>
      <c r="I11" s="19">
        <v>74</v>
      </c>
      <c r="J11" s="19">
        <v>79</v>
      </c>
      <c r="K11" s="19">
        <v>80</v>
      </c>
      <c r="L11" s="19">
        <v>76</v>
      </c>
      <c r="M11" s="19">
        <v>74</v>
      </c>
      <c r="N11" s="19">
        <v>49</v>
      </c>
      <c r="O11" s="19">
        <v>46</v>
      </c>
      <c r="P11" s="19">
        <v>40</v>
      </c>
      <c r="Q11" s="19">
        <v>40</v>
      </c>
      <c r="R11" s="19">
        <v>46</v>
      </c>
      <c r="S11" s="19">
        <v>48</v>
      </c>
      <c r="T11" s="5"/>
    </row>
    <row r="12" spans="1:20" ht="13.5">
      <c r="A12" s="1">
        <v>10</v>
      </c>
      <c r="B12" s="25">
        <v>28.4</v>
      </c>
      <c r="C12" s="25">
        <v>28.4</v>
      </c>
      <c r="D12" s="25">
        <v>28.4</v>
      </c>
      <c r="E12" s="25">
        <v>28.4</v>
      </c>
      <c r="F12" s="25">
        <v>28.4</v>
      </c>
      <c r="G12" s="25">
        <v>28.45</v>
      </c>
      <c r="H12" s="19">
        <v>74</v>
      </c>
      <c r="I12" s="19">
        <v>78</v>
      </c>
      <c r="J12" s="19">
        <v>82</v>
      </c>
      <c r="K12" s="19">
        <v>83</v>
      </c>
      <c r="L12" s="19">
        <v>79</v>
      </c>
      <c r="M12" s="19">
        <v>73</v>
      </c>
      <c r="N12" s="19">
        <v>49</v>
      </c>
      <c r="O12" s="19">
        <v>44</v>
      </c>
      <c r="P12" s="19">
        <v>36</v>
      </c>
      <c r="Q12" s="19">
        <v>38</v>
      </c>
      <c r="R12" s="19">
        <v>40</v>
      </c>
      <c r="S12" s="19">
        <v>46</v>
      </c>
      <c r="T12" s="5"/>
    </row>
    <row r="13" spans="1:20" ht="13.5">
      <c r="A13" s="1">
        <v>11</v>
      </c>
      <c r="B13" s="25">
        <v>28.55</v>
      </c>
      <c r="C13" s="25">
        <v>28.6</v>
      </c>
      <c r="D13" s="25">
        <v>28.55</v>
      </c>
      <c r="E13" s="25">
        <v>28.5</v>
      </c>
      <c r="F13" s="25">
        <v>28.5</v>
      </c>
      <c r="G13" s="25">
        <v>28.5</v>
      </c>
      <c r="H13" s="19">
        <v>71</v>
      </c>
      <c r="I13" s="19">
        <v>31</v>
      </c>
      <c r="J13" s="19">
        <v>84</v>
      </c>
      <c r="K13" s="19">
        <v>86</v>
      </c>
      <c r="L13" s="19">
        <v>80</v>
      </c>
      <c r="M13" s="19">
        <v>74</v>
      </c>
      <c r="N13" s="19">
        <v>46</v>
      </c>
      <c r="O13" s="19">
        <v>41</v>
      </c>
      <c r="P13" s="19">
        <v>32</v>
      </c>
      <c r="Q13" s="19">
        <v>36</v>
      </c>
      <c r="R13" s="19">
        <v>41</v>
      </c>
      <c r="S13" s="19">
        <v>44</v>
      </c>
      <c r="T13" s="5"/>
    </row>
    <row r="14" spans="1:20" ht="13.5">
      <c r="A14" s="1">
        <v>12</v>
      </c>
      <c r="B14" s="25">
        <v>28.5</v>
      </c>
      <c r="C14" s="25">
        <v>28.5</v>
      </c>
      <c r="D14" s="25">
        <v>28.5</v>
      </c>
      <c r="E14" s="25">
        <v>28.45</v>
      </c>
      <c r="F14" s="25">
        <v>28.45</v>
      </c>
      <c r="G14" s="25">
        <v>28.45</v>
      </c>
      <c r="H14" s="19">
        <v>72</v>
      </c>
      <c r="I14" s="19">
        <v>76</v>
      </c>
      <c r="J14" s="19">
        <v>80</v>
      </c>
      <c r="K14" s="19">
        <v>84</v>
      </c>
      <c r="L14" s="19">
        <v>80</v>
      </c>
      <c r="M14" s="19">
        <v>72</v>
      </c>
      <c r="N14" s="19">
        <v>44</v>
      </c>
      <c r="O14" s="19">
        <v>42</v>
      </c>
      <c r="P14" s="19">
        <v>36</v>
      </c>
      <c r="Q14" s="19">
        <v>40</v>
      </c>
      <c r="R14" s="19">
        <v>44</v>
      </c>
      <c r="S14" s="19">
        <v>47</v>
      </c>
      <c r="T14" s="5"/>
    </row>
    <row r="15" spans="1:20" ht="13.5">
      <c r="A15" s="1">
        <v>13</v>
      </c>
      <c r="B15" s="25">
        <v>28.45</v>
      </c>
      <c r="C15" s="25">
        <v>28.45</v>
      </c>
      <c r="D15" s="25">
        <v>28.4</v>
      </c>
      <c r="E15" s="25">
        <v>28.4</v>
      </c>
      <c r="F15" s="25">
        <v>28.35</v>
      </c>
      <c r="G15" s="25">
        <v>28.35</v>
      </c>
      <c r="H15" s="19">
        <v>73</v>
      </c>
      <c r="I15" s="19">
        <v>77</v>
      </c>
      <c r="J15" s="19">
        <v>84</v>
      </c>
      <c r="K15" s="19">
        <v>86</v>
      </c>
      <c r="L15" s="19">
        <v>82</v>
      </c>
      <c r="M15" s="19">
        <v>76</v>
      </c>
      <c r="N15" s="19">
        <v>42</v>
      </c>
      <c r="O15" s="19">
        <v>40</v>
      </c>
      <c r="P15" s="19">
        <v>44</v>
      </c>
      <c r="Q15" s="19">
        <v>40</v>
      </c>
      <c r="R15" s="19">
        <v>46</v>
      </c>
      <c r="S15" s="19">
        <v>50</v>
      </c>
      <c r="T15" s="5"/>
    </row>
    <row r="16" spans="1:20" ht="13.5">
      <c r="A16" s="1">
        <v>14</v>
      </c>
      <c r="B16" s="25">
        <v>28.3</v>
      </c>
      <c r="C16" s="25">
        <v>28.25</v>
      </c>
      <c r="D16" s="25">
        <v>28.2</v>
      </c>
      <c r="E16" s="25">
        <v>28.2</v>
      </c>
      <c r="F16" s="25">
        <v>28.15</v>
      </c>
      <c r="G16" s="25">
        <v>28.15</v>
      </c>
      <c r="H16" s="19">
        <v>78</v>
      </c>
      <c r="I16" s="19">
        <v>80</v>
      </c>
      <c r="J16" s="19">
        <v>80</v>
      </c>
      <c r="K16" s="19">
        <v>80</v>
      </c>
      <c r="L16" s="19">
        <v>76</v>
      </c>
      <c r="M16" s="19">
        <v>74</v>
      </c>
      <c r="N16" s="19">
        <v>50</v>
      </c>
      <c r="O16" s="19">
        <v>50</v>
      </c>
      <c r="P16" s="19">
        <v>49</v>
      </c>
      <c r="Q16" s="19">
        <v>50</v>
      </c>
      <c r="R16" s="19">
        <v>50</v>
      </c>
      <c r="S16" s="19">
        <v>50</v>
      </c>
      <c r="T16" s="5"/>
    </row>
    <row r="17" spans="1:20" ht="13.5">
      <c r="A17" s="1">
        <v>15</v>
      </c>
      <c r="B17" s="25">
        <v>28.1</v>
      </c>
      <c r="C17" s="25">
        <v>28.15</v>
      </c>
      <c r="D17" s="25" t="s">
        <v>16</v>
      </c>
      <c r="E17" s="25">
        <v>28.15</v>
      </c>
      <c r="F17" s="25">
        <v>28.15</v>
      </c>
      <c r="G17" s="25">
        <v>28.1</v>
      </c>
      <c r="H17" s="19">
        <v>75</v>
      </c>
      <c r="I17" s="19">
        <v>80</v>
      </c>
      <c r="J17" s="19">
        <v>84</v>
      </c>
      <c r="K17" s="19">
        <v>83</v>
      </c>
      <c r="L17" s="19">
        <v>74</v>
      </c>
      <c r="M17" s="19">
        <v>70</v>
      </c>
      <c r="N17" s="19">
        <v>50</v>
      </c>
      <c r="O17" s="19">
        <v>49</v>
      </c>
      <c r="P17" s="19">
        <v>40</v>
      </c>
      <c r="Q17" s="19">
        <v>42</v>
      </c>
      <c r="R17" s="19">
        <v>44</v>
      </c>
      <c r="S17" s="19">
        <v>47</v>
      </c>
      <c r="T17" s="5"/>
    </row>
    <row r="18" spans="1:20" ht="13.5">
      <c r="A18" s="1">
        <v>16</v>
      </c>
      <c r="B18" s="25">
        <v>28.15</v>
      </c>
      <c r="C18" s="25">
        <v>28.15</v>
      </c>
      <c r="D18" s="25">
        <v>28.15</v>
      </c>
      <c r="E18" s="25">
        <v>28.2</v>
      </c>
      <c r="F18" s="25">
        <v>28.2</v>
      </c>
      <c r="G18" s="25">
        <v>28.2</v>
      </c>
      <c r="H18" s="19">
        <v>73</v>
      </c>
      <c r="I18" s="19">
        <v>84</v>
      </c>
      <c r="J18" s="19">
        <v>86</v>
      </c>
      <c r="K18" s="19">
        <v>67</v>
      </c>
      <c r="L18" s="19">
        <v>80</v>
      </c>
      <c r="M18" s="19">
        <v>75</v>
      </c>
      <c r="N18" s="19">
        <v>48</v>
      </c>
      <c r="O18" s="19">
        <v>40</v>
      </c>
      <c r="P18" s="19">
        <v>36</v>
      </c>
      <c r="Q18" s="19">
        <v>40</v>
      </c>
      <c r="R18" s="19">
        <v>43</v>
      </c>
      <c r="S18" s="19">
        <v>45</v>
      </c>
      <c r="T18" s="5"/>
    </row>
    <row r="19" spans="1:20" ht="13.5">
      <c r="A19" s="1">
        <v>17</v>
      </c>
      <c r="B19" s="25">
        <v>28.2</v>
      </c>
      <c r="C19" s="25">
        <v>28.2</v>
      </c>
      <c r="D19" s="25">
        <v>28.2</v>
      </c>
      <c r="E19" s="25">
        <v>28.2</v>
      </c>
      <c r="F19" s="25">
        <v>28.15</v>
      </c>
      <c r="G19" s="25">
        <v>28.15</v>
      </c>
      <c r="H19" s="19"/>
      <c r="I19" s="19">
        <v>80</v>
      </c>
      <c r="J19" s="19"/>
      <c r="K19" s="19"/>
      <c r="L19" s="19"/>
      <c r="M19" s="19">
        <v>72</v>
      </c>
      <c r="N19" s="19">
        <v>50</v>
      </c>
      <c r="O19" s="19">
        <v>46</v>
      </c>
      <c r="P19" s="19">
        <v>44</v>
      </c>
      <c r="Q19" s="19">
        <v>42</v>
      </c>
      <c r="R19" s="19">
        <v>40</v>
      </c>
      <c r="S19" s="19">
        <v>48</v>
      </c>
      <c r="T19" s="5"/>
    </row>
    <row r="20" spans="1:20" ht="13.5">
      <c r="A20" s="1">
        <v>18</v>
      </c>
      <c r="B20" s="25">
        <v>28.15</v>
      </c>
      <c r="C20" s="25">
        <v>28.2</v>
      </c>
      <c r="D20" s="25">
        <v>28.2</v>
      </c>
      <c r="E20" s="25">
        <v>28.25</v>
      </c>
      <c r="F20" s="25">
        <v>28.25</v>
      </c>
      <c r="G20" s="25">
        <v>28.3</v>
      </c>
      <c r="H20" s="19">
        <v>76</v>
      </c>
      <c r="I20" s="19">
        <v>78</v>
      </c>
      <c r="J20" s="19">
        <v>80</v>
      </c>
      <c r="K20" s="19">
        <v>89</v>
      </c>
      <c r="L20" s="19">
        <v>76</v>
      </c>
      <c r="M20" s="19">
        <v>71</v>
      </c>
      <c r="N20" s="19">
        <v>50</v>
      </c>
      <c r="O20" s="19">
        <v>40</v>
      </c>
      <c r="P20" s="19">
        <v>37</v>
      </c>
      <c r="Q20" s="19">
        <v>38</v>
      </c>
      <c r="R20" s="19">
        <v>40</v>
      </c>
      <c r="S20" s="19">
        <v>46</v>
      </c>
      <c r="T20" s="5"/>
    </row>
    <row r="21" spans="1:20" ht="13.5">
      <c r="A21" s="1">
        <v>19</v>
      </c>
      <c r="B21" s="25">
        <v>28.3</v>
      </c>
      <c r="C21" s="25">
        <v>28.35</v>
      </c>
      <c r="D21" s="25">
        <v>28.35</v>
      </c>
      <c r="E21" s="25">
        <v>28.4</v>
      </c>
      <c r="F21" s="25">
        <v>28.35</v>
      </c>
      <c r="G21" s="25">
        <v>28.35</v>
      </c>
      <c r="H21" s="19">
        <v>72</v>
      </c>
      <c r="I21" s="19">
        <v>76</v>
      </c>
      <c r="J21" s="19">
        <v>77</v>
      </c>
      <c r="K21" s="19">
        <v>78</v>
      </c>
      <c r="L21" s="19">
        <v>75</v>
      </c>
      <c r="M21" s="19">
        <v>70</v>
      </c>
      <c r="N21" s="19">
        <v>50</v>
      </c>
      <c r="O21" s="19">
        <v>40</v>
      </c>
      <c r="P21" s="19">
        <v>38</v>
      </c>
      <c r="Q21" s="19">
        <v>40</v>
      </c>
      <c r="R21" s="19">
        <v>42</v>
      </c>
      <c r="S21" s="19">
        <v>47</v>
      </c>
      <c r="T21" s="5"/>
    </row>
    <row r="22" spans="1:20" ht="13.5">
      <c r="A22" s="1">
        <v>20</v>
      </c>
      <c r="B22" s="25">
        <v>28.3</v>
      </c>
      <c r="C22" s="25">
        <v>28.3</v>
      </c>
      <c r="D22" s="25">
        <v>28.25</v>
      </c>
      <c r="E22" s="25">
        <v>28.25</v>
      </c>
      <c r="F22" s="25">
        <v>28.25</v>
      </c>
      <c r="G22" s="25">
        <v>28.25</v>
      </c>
      <c r="H22" s="19">
        <v>70</v>
      </c>
      <c r="I22" s="19">
        <v>75</v>
      </c>
      <c r="J22" s="19">
        <v>79</v>
      </c>
      <c r="K22" s="19">
        <v>80</v>
      </c>
      <c r="L22" s="19">
        <v>76</v>
      </c>
      <c r="M22" s="19">
        <v>73</v>
      </c>
      <c r="N22" s="19">
        <v>50</v>
      </c>
      <c r="O22" s="19">
        <v>40</v>
      </c>
      <c r="P22" s="19">
        <v>38</v>
      </c>
      <c r="Q22" s="19">
        <v>40</v>
      </c>
      <c r="R22" s="19">
        <v>43</v>
      </c>
      <c r="S22" s="19">
        <v>46</v>
      </c>
      <c r="T22" s="5"/>
    </row>
    <row r="23" spans="1:20" ht="13.5">
      <c r="A23" s="1">
        <v>21</v>
      </c>
      <c r="B23" s="25">
        <v>28.35</v>
      </c>
      <c r="C23" s="25">
        <v>28.35</v>
      </c>
      <c r="D23" s="25">
        <v>28.4</v>
      </c>
      <c r="E23" s="25">
        <v>28.4</v>
      </c>
      <c r="F23" s="25">
        <v>28.4</v>
      </c>
      <c r="G23" s="25">
        <v>28.4</v>
      </c>
      <c r="H23" s="19">
        <v>73</v>
      </c>
      <c r="I23" s="19">
        <v>76</v>
      </c>
      <c r="J23" s="19">
        <v>77</v>
      </c>
      <c r="K23" s="19">
        <v>79</v>
      </c>
      <c r="L23" s="19">
        <v>74</v>
      </c>
      <c r="M23" s="19">
        <v>72</v>
      </c>
      <c r="N23" s="19">
        <v>50</v>
      </c>
      <c r="O23" s="19">
        <v>41</v>
      </c>
      <c r="P23" s="19">
        <v>37</v>
      </c>
      <c r="Q23" s="19">
        <v>36</v>
      </c>
      <c r="R23" s="19">
        <v>42</v>
      </c>
      <c r="S23" s="19">
        <v>49</v>
      </c>
      <c r="T23" s="5"/>
    </row>
    <row r="24" spans="1:20" ht="13.5">
      <c r="A24" s="1">
        <v>22</v>
      </c>
      <c r="B24" s="25">
        <v>28.35</v>
      </c>
      <c r="C24" s="25">
        <v>28.3</v>
      </c>
      <c r="D24" s="25">
        <v>28.3</v>
      </c>
      <c r="E24" s="25">
        <v>28.3</v>
      </c>
      <c r="F24" s="25">
        <v>28.3</v>
      </c>
      <c r="G24" s="25">
        <v>28.3</v>
      </c>
      <c r="H24" s="19">
        <v>71</v>
      </c>
      <c r="I24" s="19">
        <v>75</v>
      </c>
      <c r="J24" s="19">
        <v>78</v>
      </c>
      <c r="K24" s="19">
        <v>79</v>
      </c>
      <c r="L24" s="19">
        <v>76</v>
      </c>
      <c r="M24" s="19">
        <v>71</v>
      </c>
      <c r="N24" s="19">
        <v>50</v>
      </c>
      <c r="O24" s="19">
        <v>45</v>
      </c>
      <c r="P24" s="19">
        <v>40</v>
      </c>
      <c r="Q24" s="19">
        <v>38</v>
      </c>
      <c r="R24" s="19">
        <v>40</v>
      </c>
      <c r="S24" s="19">
        <v>44</v>
      </c>
      <c r="T24" s="5"/>
    </row>
    <row r="25" spans="1:20" ht="13.5">
      <c r="A25" s="1">
        <v>23</v>
      </c>
      <c r="B25" s="25">
        <v>28.4</v>
      </c>
      <c r="C25" s="25">
        <v>28.4</v>
      </c>
      <c r="D25" s="25">
        <v>28.4</v>
      </c>
      <c r="E25" s="25">
        <v>28.4</v>
      </c>
      <c r="F25" s="25">
        <v>28.4</v>
      </c>
      <c r="G25" s="25">
        <v>28.4</v>
      </c>
      <c r="H25" s="19">
        <v>72</v>
      </c>
      <c r="I25" s="19">
        <v>78</v>
      </c>
      <c r="J25" s="19">
        <v>82</v>
      </c>
      <c r="K25" s="19">
        <v>83</v>
      </c>
      <c r="L25" s="19">
        <v>76</v>
      </c>
      <c r="M25" s="19">
        <v>74</v>
      </c>
      <c r="N25" s="19">
        <v>50</v>
      </c>
      <c r="O25" s="19">
        <v>46</v>
      </c>
      <c r="P25" s="19">
        <v>42</v>
      </c>
      <c r="Q25" s="19">
        <v>40</v>
      </c>
      <c r="R25" s="19">
        <v>44</v>
      </c>
      <c r="S25" s="19">
        <v>46</v>
      </c>
      <c r="T25" s="5"/>
    </row>
    <row r="26" spans="1:20" ht="13.5">
      <c r="A26" s="1">
        <v>24</v>
      </c>
      <c r="B26" s="25">
        <v>28.4</v>
      </c>
      <c r="C26" s="25">
        <v>28.4</v>
      </c>
      <c r="D26" s="25">
        <v>28.4</v>
      </c>
      <c r="E26" s="25">
        <v>28.4</v>
      </c>
      <c r="F26" s="25">
        <v>28.4</v>
      </c>
      <c r="G26" s="25">
        <v>28.4</v>
      </c>
      <c r="H26" s="19">
        <v>70</v>
      </c>
      <c r="I26" s="19">
        <v>76</v>
      </c>
      <c r="J26" s="19">
        <v>78</v>
      </c>
      <c r="K26" s="19">
        <v>79</v>
      </c>
      <c r="L26" s="19">
        <v>78</v>
      </c>
      <c r="M26" s="19">
        <v>73</v>
      </c>
      <c r="N26" s="19">
        <v>50</v>
      </c>
      <c r="O26" s="19">
        <v>40</v>
      </c>
      <c r="P26" s="19">
        <v>36</v>
      </c>
      <c r="Q26" s="19">
        <v>35</v>
      </c>
      <c r="R26" s="19">
        <v>40</v>
      </c>
      <c r="S26" s="19">
        <v>43</v>
      </c>
      <c r="T26" s="5"/>
    </row>
    <row r="27" spans="1:20" ht="13.5">
      <c r="A27" s="1">
        <v>25</v>
      </c>
      <c r="B27" s="25">
        <v>28.45</v>
      </c>
      <c r="C27" s="25">
        <v>28.4</v>
      </c>
      <c r="D27" s="25">
        <v>28.35</v>
      </c>
      <c r="E27" s="25">
        <v>28.35</v>
      </c>
      <c r="F27" s="25">
        <v>28.4</v>
      </c>
      <c r="G27" s="25">
        <v>28.4</v>
      </c>
      <c r="H27" s="19">
        <v>74</v>
      </c>
      <c r="I27" s="19">
        <v>80</v>
      </c>
      <c r="J27" s="19">
        <v>84</v>
      </c>
      <c r="K27" s="19">
        <v>85</v>
      </c>
      <c r="L27" s="19">
        <v>77</v>
      </c>
      <c r="M27" s="19">
        <v>75</v>
      </c>
      <c r="N27" s="19">
        <v>40</v>
      </c>
      <c r="O27" s="19">
        <v>42</v>
      </c>
      <c r="P27" s="19">
        <v>40</v>
      </c>
      <c r="Q27" s="19">
        <v>38</v>
      </c>
      <c r="R27" s="19">
        <v>40</v>
      </c>
      <c r="S27" s="19">
        <v>44</v>
      </c>
      <c r="T27" s="5"/>
    </row>
    <row r="28" spans="1:20" ht="13.5">
      <c r="A28" s="1">
        <v>26</v>
      </c>
      <c r="B28" s="25">
        <v>28.3</v>
      </c>
      <c r="C28" s="25">
        <v>28.3</v>
      </c>
      <c r="D28" s="25">
        <v>28.25</v>
      </c>
      <c r="E28" s="25">
        <v>28.3</v>
      </c>
      <c r="F28" s="25">
        <v>28.3</v>
      </c>
      <c r="G28" s="25">
        <v>28.25</v>
      </c>
      <c r="H28" s="19">
        <v>75</v>
      </c>
      <c r="I28" s="19">
        <v>79</v>
      </c>
      <c r="J28" s="19">
        <v>82</v>
      </c>
      <c r="K28" s="19">
        <v>83</v>
      </c>
      <c r="L28" s="19">
        <v>80</v>
      </c>
      <c r="M28" s="19">
        <v>77</v>
      </c>
      <c r="N28" s="19">
        <v>50</v>
      </c>
      <c r="O28" s="19">
        <v>46</v>
      </c>
      <c r="P28" s="19">
        <v>40</v>
      </c>
      <c r="Q28" s="19">
        <v>40</v>
      </c>
      <c r="R28" s="19">
        <v>42</v>
      </c>
      <c r="S28" s="19">
        <v>47</v>
      </c>
      <c r="T28" s="5"/>
    </row>
    <row r="29" spans="1:20" ht="13.5">
      <c r="A29" s="1">
        <v>27</v>
      </c>
      <c r="B29" s="25">
        <v>28.2</v>
      </c>
      <c r="C29" s="25">
        <v>28.15</v>
      </c>
      <c r="D29" s="25">
        <v>28.15</v>
      </c>
      <c r="E29" s="25">
        <v>28.15</v>
      </c>
      <c r="F29" s="25">
        <v>28.15</v>
      </c>
      <c r="G29" s="25">
        <v>28.15</v>
      </c>
      <c r="H29" s="19">
        <v>78</v>
      </c>
      <c r="I29" s="19">
        <v>79</v>
      </c>
      <c r="J29" s="19">
        <v>80</v>
      </c>
      <c r="K29" s="19">
        <v>78</v>
      </c>
      <c r="L29" s="19">
        <v>75</v>
      </c>
      <c r="M29" s="19">
        <v>72</v>
      </c>
      <c r="N29" s="19">
        <v>50</v>
      </c>
      <c r="O29" s="19">
        <v>50</v>
      </c>
      <c r="P29" s="19">
        <v>50</v>
      </c>
      <c r="Q29" s="19">
        <v>50</v>
      </c>
      <c r="R29" s="19">
        <v>50</v>
      </c>
      <c r="S29" s="19">
        <v>50</v>
      </c>
      <c r="T29" s="5"/>
    </row>
    <row r="30" spans="1:20" ht="13.5">
      <c r="A30" s="1">
        <v>28</v>
      </c>
      <c r="B30" s="25">
        <v>28.2</v>
      </c>
      <c r="C30" s="25">
        <v>28.2</v>
      </c>
      <c r="D30" s="25">
        <v>28.15</v>
      </c>
      <c r="E30" s="25">
        <v>28.15</v>
      </c>
      <c r="F30" s="25">
        <v>28.1</v>
      </c>
      <c r="G30" s="25">
        <v>28.15</v>
      </c>
      <c r="H30" s="19">
        <v>76</v>
      </c>
      <c r="I30" s="19">
        <v>79</v>
      </c>
      <c r="J30" s="19">
        <v>82</v>
      </c>
      <c r="K30" s="19">
        <v>80</v>
      </c>
      <c r="L30" s="19">
        <v>77</v>
      </c>
      <c r="M30" s="19">
        <v>74</v>
      </c>
      <c r="N30" s="19">
        <v>50</v>
      </c>
      <c r="O30" s="19">
        <v>48</v>
      </c>
      <c r="P30" s="19">
        <v>50</v>
      </c>
      <c r="Q30" s="19">
        <v>42</v>
      </c>
      <c r="R30" s="19">
        <v>49</v>
      </c>
      <c r="S30" s="19">
        <v>50</v>
      </c>
      <c r="T30" s="5"/>
    </row>
    <row r="31" spans="1:20" ht="13.5">
      <c r="A31" s="1">
        <v>29</v>
      </c>
      <c r="B31" s="25">
        <v>28.2</v>
      </c>
      <c r="C31" s="25">
        <v>28.15</v>
      </c>
      <c r="D31" s="25">
        <v>28.15</v>
      </c>
      <c r="E31" s="25">
        <v>28.2</v>
      </c>
      <c r="F31" s="25">
        <v>28.2</v>
      </c>
      <c r="G31" s="25">
        <v>28.2</v>
      </c>
      <c r="H31" s="19">
        <v>75</v>
      </c>
      <c r="I31" s="19">
        <v>78</v>
      </c>
      <c r="J31" s="19">
        <v>80</v>
      </c>
      <c r="K31" s="19">
        <v>79</v>
      </c>
      <c r="L31" s="19">
        <v>76</v>
      </c>
      <c r="M31" s="19">
        <v>73</v>
      </c>
      <c r="N31" s="19">
        <v>50</v>
      </c>
      <c r="O31" s="19">
        <v>48</v>
      </c>
      <c r="P31" s="19">
        <v>47</v>
      </c>
      <c r="Q31" s="19">
        <v>42</v>
      </c>
      <c r="R31" s="19">
        <v>50</v>
      </c>
      <c r="S31" s="19">
        <v>50</v>
      </c>
      <c r="T31" s="5"/>
    </row>
    <row r="32" spans="1:20" ht="13.5">
      <c r="A32" s="1">
        <v>30</v>
      </c>
      <c r="B32" s="25">
        <v>28.2</v>
      </c>
      <c r="C32" s="25">
        <v>28.2</v>
      </c>
      <c r="D32" s="25">
        <v>28.2</v>
      </c>
      <c r="E32" s="25">
        <v>28.2</v>
      </c>
      <c r="F32" s="25">
        <v>28.2</v>
      </c>
      <c r="G32" s="25">
        <v>28.2</v>
      </c>
      <c r="H32" s="19">
        <v>76</v>
      </c>
      <c r="I32" s="19">
        <v>79</v>
      </c>
      <c r="J32" s="19">
        <v>81</v>
      </c>
      <c r="K32" s="19">
        <v>82</v>
      </c>
      <c r="L32" s="19">
        <v>75</v>
      </c>
      <c r="M32" s="19">
        <v>74</v>
      </c>
      <c r="N32" s="19">
        <v>48</v>
      </c>
      <c r="O32" s="19">
        <v>49</v>
      </c>
      <c r="P32" s="19">
        <v>47</v>
      </c>
      <c r="Q32" s="19">
        <v>48</v>
      </c>
      <c r="R32" s="19">
        <v>49</v>
      </c>
      <c r="S32" s="19">
        <v>48</v>
      </c>
      <c r="T32" s="5"/>
    </row>
    <row r="33" spans="1:20" ht="13.5">
      <c r="A33" s="1"/>
      <c r="B33" s="4"/>
      <c r="C33" s="4"/>
      <c r="D33" s="4"/>
      <c r="E33" s="4"/>
      <c r="F33" s="4"/>
      <c r="G33" s="4"/>
      <c r="H33" s="19"/>
      <c r="I33" s="19"/>
      <c r="J33" s="19"/>
      <c r="K33" s="19"/>
      <c r="L33" s="19"/>
      <c r="M33" s="19"/>
      <c r="N33" s="19"/>
      <c r="O33" s="19"/>
      <c r="P33" s="19"/>
      <c r="Q33" s="4"/>
      <c r="R33" s="4"/>
      <c r="S33" s="1"/>
      <c r="T33" s="5"/>
    </row>
    <row r="34" spans="1:20" ht="13.5">
      <c r="A34" s="1"/>
      <c r="B34" s="26">
        <f aca="true" t="shared" si="0" ref="B34:G34">AVERAGE(B3:B32)</f>
        <v>28.328333333333337</v>
      </c>
      <c r="C34" s="26">
        <f t="shared" si="0"/>
        <v>28.339999999999993</v>
      </c>
      <c r="D34" s="26">
        <f t="shared" si="0"/>
        <v>28.33620689655172</v>
      </c>
      <c r="E34" s="26">
        <f t="shared" si="0"/>
        <v>28.331034482758614</v>
      </c>
      <c r="F34" s="26">
        <f t="shared" si="0"/>
        <v>28.32666666666666</v>
      </c>
      <c r="G34" s="26">
        <f t="shared" si="0"/>
        <v>28.33</v>
      </c>
      <c r="H34" s="27">
        <v>71</v>
      </c>
      <c r="I34" s="27">
        <v>76.6</v>
      </c>
      <c r="J34" s="27">
        <v>80.5</v>
      </c>
      <c r="K34" s="27">
        <v>81.4</v>
      </c>
      <c r="L34" s="27">
        <v>76.9</v>
      </c>
      <c r="M34" s="27">
        <v>71.7</v>
      </c>
      <c r="N34" s="27">
        <v>48.6</v>
      </c>
      <c r="O34" s="27">
        <v>44</v>
      </c>
      <c r="P34" s="27">
        <v>41</v>
      </c>
      <c r="Q34" s="27">
        <v>40.6</v>
      </c>
      <c r="R34" s="27">
        <v>43.6</v>
      </c>
      <c r="S34" s="27">
        <v>46.6</v>
      </c>
      <c r="T34" s="5"/>
    </row>
    <row r="35" spans="1:19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</sheetData>
  <mergeCells count="3">
    <mergeCell ref="B1:G1"/>
    <mergeCell ref="H1:M1"/>
    <mergeCell ref="N1:S1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pane ySplit="792" topLeftCell="BM1" activePane="bottomLeft" state="split"/>
      <selection pane="topLeft" activeCell="U2" sqref="U2"/>
      <selection pane="bottomLeft" activeCell="Y33" sqref="Y33"/>
    </sheetView>
  </sheetViews>
  <sheetFormatPr defaultColWidth="9.00390625" defaultRowHeight="13.5"/>
  <cols>
    <col min="1" max="16384" width="7.50390625" style="3" customWidth="1"/>
  </cols>
  <sheetData>
    <row r="1" spans="1:20" ht="13.5">
      <c r="A1" s="1">
        <v>1827</v>
      </c>
      <c r="B1" s="28" t="s">
        <v>0</v>
      </c>
      <c r="C1" s="28"/>
      <c r="D1" s="28"/>
      <c r="E1" s="28"/>
      <c r="F1" s="28"/>
      <c r="G1" s="28"/>
      <c r="H1" s="28" t="s">
        <v>1</v>
      </c>
      <c r="I1" s="28"/>
      <c r="J1" s="28"/>
      <c r="K1" s="28"/>
      <c r="L1" s="28"/>
      <c r="M1" s="28"/>
      <c r="N1" s="28" t="s">
        <v>2</v>
      </c>
      <c r="O1" s="28"/>
      <c r="P1" s="28"/>
      <c r="Q1" s="28"/>
      <c r="R1" s="28"/>
      <c r="S1" s="28"/>
      <c r="T1" s="5"/>
    </row>
    <row r="2" spans="1:20" ht="13.5">
      <c r="A2" s="1" t="s">
        <v>17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4</v>
      </c>
      <c r="I2" s="19" t="s">
        <v>5</v>
      </c>
      <c r="J2" s="19" t="s">
        <v>6</v>
      </c>
      <c r="K2" s="19" t="s">
        <v>7</v>
      </c>
      <c r="L2" s="19" t="s">
        <v>8</v>
      </c>
      <c r="M2" s="19" t="s">
        <v>9</v>
      </c>
      <c r="N2" s="19" t="s">
        <v>4</v>
      </c>
      <c r="O2" s="19" t="s">
        <v>5</v>
      </c>
      <c r="P2" s="19" t="s">
        <v>6</v>
      </c>
      <c r="Q2" s="19" t="s">
        <v>7</v>
      </c>
      <c r="R2" s="19" t="s">
        <v>8</v>
      </c>
      <c r="S2" s="19" t="s">
        <v>9</v>
      </c>
      <c r="T2" s="5"/>
    </row>
    <row r="3" spans="1:20" ht="13.5">
      <c r="A3" s="1">
        <v>1</v>
      </c>
      <c r="B3" s="25">
        <v>28.2</v>
      </c>
      <c r="C3" s="25">
        <v>28.25</v>
      </c>
      <c r="D3" s="25">
        <v>28.25</v>
      </c>
      <c r="E3" s="25">
        <v>28.25</v>
      </c>
      <c r="F3" s="25">
        <v>28.25</v>
      </c>
      <c r="G3" s="25">
        <v>28.3</v>
      </c>
      <c r="H3" s="1">
        <v>76</v>
      </c>
      <c r="I3" s="1"/>
      <c r="J3" s="1">
        <v>82</v>
      </c>
      <c r="K3" s="1">
        <v>83</v>
      </c>
      <c r="L3" s="1">
        <v>76</v>
      </c>
      <c r="M3" s="1">
        <v>75</v>
      </c>
      <c r="N3" s="1">
        <v>50</v>
      </c>
      <c r="O3" s="1">
        <v>42</v>
      </c>
      <c r="P3" s="1">
        <v>40</v>
      </c>
      <c r="Q3" s="1">
        <v>38</v>
      </c>
      <c r="R3" s="1">
        <v>40</v>
      </c>
      <c r="S3" s="1">
        <v>44</v>
      </c>
      <c r="T3" s="5"/>
    </row>
    <row r="4" spans="1:20" ht="13.5">
      <c r="A4" s="1">
        <v>2</v>
      </c>
      <c r="B4" s="25">
        <v>28.4</v>
      </c>
      <c r="C4" s="25">
        <v>28.4</v>
      </c>
      <c r="D4" s="25">
        <v>28.4</v>
      </c>
      <c r="E4" s="25">
        <v>28.4</v>
      </c>
      <c r="F4" s="25">
        <v>28.4</v>
      </c>
      <c r="G4" s="25">
        <v>28.4</v>
      </c>
      <c r="H4" s="1">
        <v>72</v>
      </c>
      <c r="I4" s="1">
        <v>78</v>
      </c>
      <c r="J4" s="1">
        <v>84</v>
      </c>
      <c r="K4" s="1">
        <v>76</v>
      </c>
      <c r="L4" s="1">
        <v>78</v>
      </c>
      <c r="M4" s="1">
        <v>76</v>
      </c>
      <c r="N4" s="1">
        <v>50</v>
      </c>
      <c r="O4" s="1">
        <v>48</v>
      </c>
      <c r="P4" s="1">
        <v>42</v>
      </c>
      <c r="Q4" s="1">
        <v>36</v>
      </c>
      <c r="R4" s="1">
        <v>38</v>
      </c>
      <c r="S4" s="1">
        <v>42</v>
      </c>
      <c r="T4" s="5"/>
    </row>
    <row r="5" spans="1:20" ht="13.5">
      <c r="A5" s="1">
        <v>3</v>
      </c>
      <c r="B5" s="25">
        <v>28.4</v>
      </c>
      <c r="C5" s="25">
        <v>28.4</v>
      </c>
      <c r="D5" s="25">
        <v>28.4</v>
      </c>
      <c r="E5" s="25">
        <v>28.4</v>
      </c>
      <c r="F5" s="25">
        <v>28.4</v>
      </c>
      <c r="G5" s="25">
        <v>28.4</v>
      </c>
      <c r="H5" s="1">
        <v>71</v>
      </c>
      <c r="I5" s="1">
        <v>77</v>
      </c>
      <c r="J5" s="1">
        <v>82</v>
      </c>
      <c r="K5" s="1">
        <v>83</v>
      </c>
      <c r="L5" s="1">
        <v>76</v>
      </c>
      <c r="M5" s="1">
        <v>74</v>
      </c>
      <c r="N5" s="1">
        <v>48</v>
      </c>
      <c r="O5" s="1">
        <v>40</v>
      </c>
      <c r="P5" s="1">
        <v>36</v>
      </c>
      <c r="Q5" s="1">
        <v>36</v>
      </c>
      <c r="R5" s="1">
        <v>40</v>
      </c>
      <c r="S5" s="1">
        <v>45</v>
      </c>
      <c r="T5" s="5"/>
    </row>
    <row r="6" spans="1:20" ht="13.5">
      <c r="A6" s="1">
        <v>4</v>
      </c>
      <c r="B6" s="25">
        <v>28.35</v>
      </c>
      <c r="C6" s="25">
        <v>28.35</v>
      </c>
      <c r="D6" s="25">
        <v>28.3</v>
      </c>
      <c r="E6" s="25">
        <v>28.3</v>
      </c>
      <c r="F6" s="25">
        <v>28.25</v>
      </c>
      <c r="G6" s="25">
        <v>28.2</v>
      </c>
      <c r="H6" s="1">
        <v>72</v>
      </c>
      <c r="I6" s="1">
        <v>74</v>
      </c>
      <c r="J6" s="1">
        <v>78</v>
      </c>
      <c r="K6" s="1">
        <v>76</v>
      </c>
      <c r="L6" s="1">
        <v>75</v>
      </c>
      <c r="M6" s="1">
        <v>73</v>
      </c>
      <c r="N6" s="1">
        <v>50</v>
      </c>
      <c r="O6" s="1">
        <v>48</v>
      </c>
      <c r="P6" s="1">
        <v>46</v>
      </c>
      <c r="Q6" s="1">
        <v>48</v>
      </c>
      <c r="R6" s="1">
        <v>48</v>
      </c>
      <c r="S6" s="1">
        <v>50</v>
      </c>
      <c r="T6" s="5"/>
    </row>
    <row r="7" spans="1:20" ht="13.5">
      <c r="A7" s="1">
        <v>5</v>
      </c>
      <c r="B7" s="25">
        <v>28.15</v>
      </c>
      <c r="C7" s="25">
        <v>28.15</v>
      </c>
      <c r="D7" s="25">
        <v>28.15</v>
      </c>
      <c r="E7" s="25">
        <v>28.15</v>
      </c>
      <c r="F7" s="25">
        <v>28.15</v>
      </c>
      <c r="G7" s="25">
        <v>28.15</v>
      </c>
      <c r="H7" s="1">
        <v>75</v>
      </c>
      <c r="I7" s="1">
        <v>76</v>
      </c>
      <c r="J7" s="1">
        <v>80</v>
      </c>
      <c r="K7" s="1">
        <v>81</v>
      </c>
      <c r="L7" s="1">
        <v>76</v>
      </c>
      <c r="M7" s="1">
        <v>75</v>
      </c>
      <c r="N7" s="1">
        <v>50</v>
      </c>
      <c r="O7" s="1">
        <v>50</v>
      </c>
      <c r="P7" s="1">
        <v>50</v>
      </c>
      <c r="Q7" s="1">
        <v>50</v>
      </c>
      <c r="R7" s="1">
        <v>50</v>
      </c>
      <c r="S7" s="1">
        <v>50</v>
      </c>
      <c r="T7" s="5"/>
    </row>
    <row r="8" spans="1:20" ht="13.5">
      <c r="A8" s="1">
        <v>6</v>
      </c>
      <c r="B8" s="25">
        <v>28.1</v>
      </c>
      <c r="C8" s="25">
        <v>28.1</v>
      </c>
      <c r="D8" s="25">
        <v>28.1</v>
      </c>
      <c r="E8" s="25">
        <v>28.15</v>
      </c>
      <c r="F8" s="25">
        <v>28.15</v>
      </c>
      <c r="G8" s="25">
        <v>28.2</v>
      </c>
      <c r="H8" s="1">
        <v>74</v>
      </c>
      <c r="I8" s="1">
        <v>78</v>
      </c>
      <c r="J8" s="1">
        <v>85</v>
      </c>
      <c r="K8" s="1">
        <v>84</v>
      </c>
      <c r="L8" s="1">
        <v>78</v>
      </c>
      <c r="M8" s="1">
        <v>76</v>
      </c>
      <c r="N8" s="1">
        <v>50</v>
      </c>
      <c r="O8" s="1">
        <v>50</v>
      </c>
      <c r="P8" s="1">
        <v>48</v>
      </c>
      <c r="Q8" s="1">
        <v>46</v>
      </c>
      <c r="R8" s="1">
        <v>40</v>
      </c>
      <c r="S8" s="1">
        <v>44</v>
      </c>
      <c r="T8" s="5"/>
    </row>
    <row r="9" spans="1:20" ht="13.5">
      <c r="A9" s="1">
        <v>7</v>
      </c>
      <c r="B9" s="25">
        <v>28.15</v>
      </c>
      <c r="C9" s="25">
        <v>28.15</v>
      </c>
      <c r="D9" s="25">
        <v>28.15</v>
      </c>
      <c r="E9" s="25">
        <v>28.15</v>
      </c>
      <c r="F9" s="25">
        <v>28.15</v>
      </c>
      <c r="G9" s="25">
        <v>28.15</v>
      </c>
      <c r="H9" s="1">
        <v>76</v>
      </c>
      <c r="I9" s="1">
        <v>79</v>
      </c>
      <c r="J9" s="1">
        <v>84</v>
      </c>
      <c r="K9" s="1">
        <v>83</v>
      </c>
      <c r="L9" s="1">
        <v>80</v>
      </c>
      <c r="M9" s="1">
        <v>75</v>
      </c>
      <c r="N9" s="1">
        <v>50</v>
      </c>
      <c r="O9" s="1">
        <v>48</v>
      </c>
      <c r="P9" s="1">
        <v>40</v>
      </c>
      <c r="Q9" s="1">
        <v>38</v>
      </c>
      <c r="R9" s="1">
        <v>39</v>
      </c>
      <c r="S9" s="1">
        <v>43</v>
      </c>
      <c r="T9" s="5"/>
    </row>
    <row r="10" spans="1:20" ht="13.5">
      <c r="A10" s="1">
        <v>8</v>
      </c>
      <c r="B10" s="25">
        <v>28.15</v>
      </c>
      <c r="C10" s="25">
        <v>28.15</v>
      </c>
      <c r="D10" s="25">
        <v>28.15</v>
      </c>
      <c r="E10" s="25">
        <v>28.15</v>
      </c>
      <c r="F10" s="25">
        <v>28.15</v>
      </c>
      <c r="G10" s="25">
        <v>28.15</v>
      </c>
      <c r="H10" s="1">
        <v>74</v>
      </c>
      <c r="I10" s="1">
        <v>80</v>
      </c>
      <c r="J10" s="1">
        <v>82</v>
      </c>
      <c r="K10" s="1">
        <v>83</v>
      </c>
      <c r="L10" s="1">
        <v>79</v>
      </c>
      <c r="M10" s="1">
        <v>77</v>
      </c>
      <c r="N10" s="1">
        <v>50</v>
      </c>
      <c r="O10" s="1">
        <v>46</v>
      </c>
      <c r="P10" s="1">
        <v>44</v>
      </c>
      <c r="Q10" s="1">
        <v>42</v>
      </c>
      <c r="R10" s="1">
        <v>44</v>
      </c>
      <c r="S10" s="1">
        <v>45</v>
      </c>
      <c r="T10" s="5"/>
    </row>
    <row r="11" spans="1:20" ht="13.5">
      <c r="A11" s="1">
        <v>9</v>
      </c>
      <c r="B11" s="25">
        <v>28.15</v>
      </c>
      <c r="C11" s="25">
        <v>28.15</v>
      </c>
      <c r="D11" s="25">
        <v>28.15</v>
      </c>
      <c r="E11" s="25">
        <v>28.15</v>
      </c>
      <c r="F11" s="25">
        <v>28.15</v>
      </c>
      <c r="G11" s="25">
        <v>28.15</v>
      </c>
      <c r="H11" s="1">
        <v>78</v>
      </c>
      <c r="I11" s="1">
        <v>86</v>
      </c>
      <c r="J11" s="1">
        <v>90</v>
      </c>
      <c r="K11" s="1">
        <v>93</v>
      </c>
      <c r="L11" s="1">
        <v>88</v>
      </c>
      <c r="M11" s="1">
        <v>85</v>
      </c>
      <c r="N11" s="1">
        <v>48</v>
      </c>
      <c r="O11" s="1">
        <v>36</v>
      </c>
      <c r="P11" s="1">
        <v>35</v>
      </c>
      <c r="Q11" s="1">
        <v>36</v>
      </c>
      <c r="R11" s="1">
        <v>40</v>
      </c>
      <c r="S11" s="1">
        <v>42</v>
      </c>
      <c r="T11" s="5"/>
    </row>
    <row r="12" spans="1:20" ht="13.5">
      <c r="A12" s="1">
        <v>10</v>
      </c>
      <c r="B12" s="25">
        <v>28.1</v>
      </c>
      <c r="C12" s="25">
        <v>28.05</v>
      </c>
      <c r="D12" s="25">
        <v>28.05</v>
      </c>
      <c r="E12" s="25">
        <v>28.05</v>
      </c>
      <c r="F12" s="25">
        <v>28.05</v>
      </c>
      <c r="G12" s="25">
        <v>28.05</v>
      </c>
      <c r="H12" s="1">
        <v>84</v>
      </c>
      <c r="I12" s="1">
        <v>86</v>
      </c>
      <c r="J12" s="1">
        <v>91</v>
      </c>
      <c r="K12" s="1">
        <v>92</v>
      </c>
      <c r="L12" s="1">
        <v>88</v>
      </c>
      <c r="M12" s="1">
        <v>84</v>
      </c>
      <c r="N12" s="1">
        <v>46</v>
      </c>
      <c r="O12" s="1">
        <v>45</v>
      </c>
      <c r="P12" s="1">
        <v>40</v>
      </c>
      <c r="Q12" s="1">
        <v>43</v>
      </c>
      <c r="R12" s="1">
        <v>46</v>
      </c>
      <c r="S12" s="1">
        <v>47</v>
      </c>
      <c r="T12" s="5"/>
    </row>
    <row r="13" spans="1:20" ht="13.5">
      <c r="A13" s="1">
        <v>11</v>
      </c>
      <c r="B13" s="25">
        <v>28.1</v>
      </c>
      <c r="C13" s="25">
        <v>28.1</v>
      </c>
      <c r="D13" s="25">
        <v>28.15</v>
      </c>
      <c r="E13" s="25">
        <v>28.15</v>
      </c>
      <c r="F13" s="25">
        <v>28.15</v>
      </c>
      <c r="G13" s="25">
        <v>28.15</v>
      </c>
      <c r="H13" s="1">
        <v>83</v>
      </c>
      <c r="I13" s="1">
        <v>31</v>
      </c>
      <c r="J13" s="1">
        <v>90</v>
      </c>
      <c r="K13" s="1">
        <v>90</v>
      </c>
      <c r="L13" s="1">
        <v>87</v>
      </c>
      <c r="M13" s="1">
        <v>82</v>
      </c>
      <c r="N13" s="1">
        <v>45</v>
      </c>
      <c r="O13" s="1">
        <v>44</v>
      </c>
      <c r="P13" s="1">
        <v>40</v>
      </c>
      <c r="Q13" s="1">
        <v>36</v>
      </c>
      <c r="R13" s="1">
        <v>40</v>
      </c>
      <c r="S13" s="1">
        <v>42</v>
      </c>
      <c r="T13" s="5"/>
    </row>
    <row r="14" spans="1:20" ht="13.5">
      <c r="A14" s="1">
        <v>12</v>
      </c>
      <c r="B14" s="25">
        <v>28.15</v>
      </c>
      <c r="C14" s="25">
        <v>28.2</v>
      </c>
      <c r="D14" s="25">
        <v>28.2</v>
      </c>
      <c r="E14" s="25">
        <v>28.2</v>
      </c>
      <c r="F14" s="25">
        <v>28.2</v>
      </c>
      <c r="G14" s="25">
        <v>28.2</v>
      </c>
      <c r="H14" s="1">
        <v>82</v>
      </c>
      <c r="I14" s="1">
        <v>84</v>
      </c>
      <c r="J14" s="1">
        <v>88</v>
      </c>
      <c r="K14" s="1">
        <v>86</v>
      </c>
      <c r="L14" s="1">
        <v>85</v>
      </c>
      <c r="M14" s="1">
        <v>82</v>
      </c>
      <c r="N14" s="1">
        <v>46</v>
      </c>
      <c r="O14" s="1">
        <v>45</v>
      </c>
      <c r="P14" s="1">
        <v>43</v>
      </c>
      <c r="Q14" s="1">
        <v>40</v>
      </c>
      <c r="R14" s="1">
        <v>42</v>
      </c>
      <c r="S14" s="1">
        <v>45</v>
      </c>
      <c r="T14" s="5"/>
    </row>
    <row r="15" spans="1:20" ht="13.5">
      <c r="A15" s="1">
        <v>13</v>
      </c>
      <c r="B15" s="25">
        <v>28.2</v>
      </c>
      <c r="C15" s="25">
        <v>28.2</v>
      </c>
      <c r="D15" s="25">
        <v>28.2</v>
      </c>
      <c r="E15" s="25">
        <v>28.2</v>
      </c>
      <c r="F15" s="25">
        <v>28.2</v>
      </c>
      <c r="G15" s="25">
        <v>28.2</v>
      </c>
      <c r="H15" s="1">
        <v>82</v>
      </c>
      <c r="I15" s="1">
        <v>85</v>
      </c>
      <c r="J15" s="1">
        <v>90</v>
      </c>
      <c r="K15" s="1">
        <v>93</v>
      </c>
      <c r="L15" s="1">
        <v>88</v>
      </c>
      <c r="M15" s="1">
        <v>84</v>
      </c>
      <c r="N15" s="1">
        <v>43</v>
      </c>
      <c r="O15" s="1">
        <v>46</v>
      </c>
      <c r="P15" s="1">
        <v>40</v>
      </c>
      <c r="Q15" s="1">
        <v>38</v>
      </c>
      <c r="R15" s="1">
        <v>40</v>
      </c>
      <c r="S15" s="1">
        <v>44</v>
      </c>
      <c r="T15" s="5"/>
    </row>
    <row r="16" spans="1:20" ht="13.5">
      <c r="A16" s="1">
        <v>14</v>
      </c>
      <c r="B16" s="25">
        <v>28.2</v>
      </c>
      <c r="C16" s="25">
        <v>28.2</v>
      </c>
      <c r="D16" s="25">
        <v>28.2</v>
      </c>
      <c r="E16" s="25">
        <v>28.2</v>
      </c>
      <c r="F16" s="25">
        <v>28.2</v>
      </c>
      <c r="G16" s="25">
        <v>28.15</v>
      </c>
      <c r="H16" s="1">
        <v>80</v>
      </c>
      <c r="I16" s="1">
        <v>84</v>
      </c>
      <c r="J16" s="1">
        <v>92</v>
      </c>
      <c r="K16" s="1">
        <v>91</v>
      </c>
      <c r="L16" s="1">
        <v>86</v>
      </c>
      <c r="M16" s="1">
        <v>83</v>
      </c>
      <c r="N16" s="1">
        <v>46</v>
      </c>
      <c r="O16" s="1">
        <v>44</v>
      </c>
      <c r="P16" s="1">
        <v>35</v>
      </c>
      <c r="Q16" s="1">
        <v>38</v>
      </c>
      <c r="R16" s="1">
        <v>42</v>
      </c>
      <c r="S16" s="1">
        <v>46</v>
      </c>
      <c r="T16" s="5"/>
    </row>
    <row r="17" spans="1:20" ht="13.5">
      <c r="A17" s="1">
        <v>15</v>
      </c>
      <c r="B17" s="25">
        <v>28.1</v>
      </c>
      <c r="C17" s="25">
        <v>28.05</v>
      </c>
      <c r="D17" s="25">
        <v>28.05</v>
      </c>
      <c r="E17" s="25">
        <v>28.11</v>
      </c>
      <c r="F17" s="25">
        <v>28.1</v>
      </c>
      <c r="G17" s="25">
        <v>28.1</v>
      </c>
      <c r="H17" s="1">
        <v>80</v>
      </c>
      <c r="I17" s="1">
        <v>83</v>
      </c>
      <c r="J17" s="1">
        <v>87</v>
      </c>
      <c r="K17" s="1">
        <v>88</v>
      </c>
      <c r="L17" s="1">
        <v>84</v>
      </c>
      <c r="M17" s="1">
        <v>82</v>
      </c>
      <c r="N17" s="1">
        <v>46</v>
      </c>
      <c r="O17" s="1">
        <v>40</v>
      </c>
      <c r="P17" s="1">
        <v>38</v>
      </c>
      <c r="Q17" s="1">
        <v>40</v>
      </c>
      <c r="R17" s="1">
        <v>44</v>
      </c>
      <c r="S17" s="1">
        <v>46</v>
      </c>
      <c r="T17" s="5"/>
    </row>
    <row r="18" spans="1:20" ht="13.5">
      <c r="A18" s="1">
        <v>16</v>
      </c>
      <c r="B18" s="25">
        <v>28.1</v>
      </c>
      <c r="C18" s="25">
        <v>28.11</v>
      </c>
      <c r="D18" s="25">
        <v>28</v>
      </c>
      <c r="E18" s="25">
        <v>28.05</v>
      </c>
      <c r="F18" s="25">
        <v>28.05</v>
      </c>
      <c r="G18" s="25">
        <v>28.1</v>
      </c>
      <c r="H18" s="1">
        <v>82</v>
      </c>
      <c r="I18" s="1">
        <v>86</v>
      </c>
      <c r="J18" s="1">
        <v>88</v>
      </c>
      <c r="K18" s="1">
        <v>90</v>
      </c>
      <c r="L18" s="1">
        <v>86</v>
      </c>
      <c r="M18" s="1">
        <v>84</v>
      </c>
      <c r="N18" s="1">
        <v>46</v>
      </c>
      <c r="O18" s="1">
        <v>42</v>
      </c>
      <c r="P18" s="1">
        <v>40</v>
      </c>
      <c r="Q18" s="1">
        <v>40</v>
      </c>
      <c r="R18" s="1">
        <v>40</v>
      </c>
      <c r="S18" s="1">
        <v>44</v>
      </c>
      <c r="T18" s="5"/>
    </row>
    <row r="19" spans="1:20" ht="13.5">
      <c r="A19" s="1">
        <v>17</v>
      </c>
      <c r="B19" s="25">
        <v>28.15</v>
      </c>
      <c r="C19" s="25">
        <v>28.15</v>
      </c>
      <c r="D19" s="25">
        <v>28.2</v>
      </c>
      <c r="E19" s="25">
        <v>28.2</v>
      </c>
      <c r="F19" s="25">
        <v>28.2</v>
      </c>
      <c r="G19" s="25">
        <v>28.2</v>
      </c>
      <c r="H19" s="1">
        <v>84</v>
      </c>
      <c r="I19" s="1">
        <v>88</v>
      </c>
      <c r="J19" s="1">
        <v>92</v>
      </c>
      <c r="K19" s="1">
        <v>93</v>
      </c>
      <c r="L19" s="1">
        <v>87</v>
      </c>
      <c r="M19" s="1">
        <v>85</v>
      </c>
      <c r="N19" s="1">
        <v>44</v>
      </c>
      <c r="O19" s="1">
        <v>40</v>
      </c>
      <c r="P19" s="1">
        <v>38</v>
      </c>
      <c r="Q19" s="1">
        <v>36</v>
      </c>
      <c r="R19" s="1">
        <v>40</v>
      </c>
      <c r="S19" s="1">
        <v>43</v>
      </c>
      <c r="T19" s="5"/>
    </row>
    <row r="20" spans="1:20" ht="13.5">
      <c r="A20" s="1">
        <v>18</v>
      </c>
      <c r="B20" s="25">
        <v>28.2</v>
      </c>
      <c r="C20" s="25">
        <v>28.2</v>
      </c>
      <c r="D20" s="25">
        <v>28.2</v>
      </c>
      <c r="E20" s="25">
        <v>28.2</v>
      </c>
      <c r="F20" s="25">
        <v>28.2</v>
      </c>
      <c r="G20" s="25">
        <v>28.2</v>
      </c>
      <c r="H20" s="1">
        <v>83</v>
      </c>
      <c r="I20" s="1">
        <v>87</v>
      </c>
      <c r="J20" s="1">
        <v>90</v>
      </c>
      <c r="K20" s="1">
        <v>91</v>
      </c>
      <c r="L20" s="1">
        <v>87</v>
      </c>
      <c r="M20" s="1">
        <v>84</v>
      </c>
      <c r="N20" s="1">
        <v>46</v>
      </c>
      <c r="O20" s="1">
        <v>44</v>
      </c>
      <c r="P20" s="1">
        <v>40</v>
      </c>
      <c r="Q20" s="1">
        <v>38</v>
      </c>
      <c r="R20" s="1">
        <v>42</v>
      </c>
      <c r="S20" s="1">
        <v>46</v>
      </c>
      <c r="T20" s="5"/>
    </row>
    <row r="21" spans="1:20" ht="13.5">
      <c r="A21" s="1">
        <v>19</v>
      </c>
      <c r="B21" s="25">
        <v>28.2</v>
      </c>
      <c r="C21" s="25">
        <v>28.2</v>
      </c>
      <c r="D21" s="25">
        <v>28.15</v>
      </c>
      <c r="E21" s="25">
        <v>28.15</v>
      </c>
      <c r="F21" s="25">
        <v>28.15</v>
      </c>
      <c r="G21" s="25">
        <v>28.15</v>
      </c>
      <c r="H21" s="1">
        <v>82</v>
      </c>
      <c r="I21" s="1">
        <v>86</v>
      </c>
      <c r="J21" s="1">
        <v>89</v>
      </c>
      <c r="K21" s="1">
        <v>90</v>
      </c>
      <c r="L21" s="1">
        <v>88</v>
      </c>
      <c r="M21" s="1">
        <v>85</v>
      </c>
      <c r="N21" s="1">
        <v>45</v>
      </c>
      <c r="O21" s="1">
        <v>41</v>
      </c>
      <c r="P21" s="1">
        <v>39</v>
      </c>
      <c r="Q21" s="1">
        <v>39</v>
      </c>
      <c r="R21" s="1">
        <v>43</v>
      </c>
      <c r="S21" s="1">
        <v>45</v>
      </c>
      <c r="T21" s="5"/>
    </row>
    <row r="22" spans="1:20" ht="13.5">
      <c r="A22" s="1">
        <v>20</v>
      </c>
      <c r="B22" s="25">
        <v>28.1</v>
      </c>
      <c r="C22" s="25">
        <v>28.05</v>
      </c>
      <c r="D22" s="25">
        <v>28.05</v>
      </c>
      <c r="E22" s="25">
        <v>28.05</v>
      </c>
      <c r="F22" s="25">
        <v>28.1</v>
      </c>
      <c r="G22" s="25">
        <v>28.1</v>
      </c>
      <c r="H22" s="1">
        <v>80</v>
      </c>
      <c r="I22" s="1">
        <v>81</v>
      </c>
      <c r="J22" s="1">
        <v>80</v>
      </c>
      <c r="K22" s="1">
        <v>82</v>
      </c>
      <c r="L22" s="1">
        <v>80</v>
      </c>
      <c r="M22" s="1">
        <v>80</v>
      </c>
      <c r="N22" s="1">
        <v>47</v>
      </c>
      <c r="O22" s="1">
        <v>50</v>
      </c>
      <c r="P22" s="1">
        <v>50</v>
      </c>
      <c r="Q22" s="1">
        <v>48</v>
      </c>
      <c r="R22" s="1">
        <v>48</v>
      </c>
      <c r="S22" s="1">
        <v>48</v>
      </c>
      <c r="T22" s="5"/>
    </row>
    <row r="23" spans="1:20" ht="13.5">
      <c r="A23" s="1">
        <v>21</v>
      </c>
      <c r="B23" s="25">
        <v>28.15</v>
      </c>
      <c r="C23" s="25">
        <v>28.15</v>
      </c>
      <c r="D23" s="25">
        <v>28.15</v>
      </c>
      <c r="E23" s="25">
        <v>28.15</v>
      </c>
      <c r="F23" s="25">
        <v>28.2</v>
      </c>
      <c r="G23" s="25">
        <v>28.2</v>
      </c>
      <c r="H23" s="1">
        <v>80</v>
      </c>
      <c r="I23" s="1">
        <v>82</v>
      </c>
      <c r="J23" s="1">
        <v>88</v>
      </c>
      <c r="K23" s="1">
        <v>90</v>
      </c>
      <c r="L23" s="1">
        <v>87</v>
      </c>
      <c r="M23" s="1">
        <v>84</v>
      </c>
      <c r="N23" s="1">
        <v>50</v>
      </c>
      <c r="O23" s="1">
        <v>46</v>
      </c>
      <c r="P23" s="1">
        <v>44</v>
      </c>
      <c r="Q23" s="1">
        <v>40</v>
      </c>
      <c r="R23" s="1">
        <v>42</v>
      </c>
      <c r="S23" s="1">
        <v>43</v>
      </c>
      <c r="T23" s="5"/>
    </row>
    <row r="24" spans="1:20" ht="13.5">
      <c r="A24" s="1">
        <v>22</v>
      </c>
      <c r="B24" s="25">
        <v>28.2</v>
      </c>
      <c r="C24" s="25">
        <v>28.2</v>
      </c>
      <c r="D24" s="25">
        <v>28.2</v>
      </c>
      <c r="E24" s="25">
        <v>28.2</v>
      </c>
      <c r="F24" s="25">
        <v>28.2</v>
      </c>
      <c r="G24" s="25">
        <v>28.2</v>
      </c>
      <c r="H24" s="1">
        <v>84</v>
      </c>
      <c r="I24" s="1">
        <v>87</v>
      </c>
      <c r="J24" s="1">
        <v>89</v>
      </c>
      <c r="K24" s="1">
        <v>90</v>
      </c>
      <c r="L24" s="1">
        <v>86</v>
      </c>
      <c r="M24" s="1">
        <v>83</v>
      </c>
      <c r="N24" s="1">
        <v>48</v>
      </c>
      <c r="O24" s="1">
        <v>42</v>
      </c>
      <c r="P24" s="1">
        <v>38</v>
      </c>
      <c r="Q24" s="1">
        <v>40</v>
      </c>
      <c r="R24" s="1">
        <v>42</v>
      </c>
      <c r="S24" s="1">
        <v>45</v>
      </c>
      <c r="T24" s="5"/>
    </row>
    <row r="25" spans="1:20" ht="13.5">
      <c r="A25" s="1">
        <v>23</v>
      </c>
      <c r="B25" s="25">
        <v>28.2</v>
      </c>
      <c r="C25" s="25">
        <v>28.2</v>
      </c>
      <c r="D25" s="25">
        <v>28.15</v>
      </c>
      <c r="E25" s="25">
        <v>28.15</v>
      </c>
      <c r="F25" s="25">
        <v>28.15</v>
      </c>
      <c r="G25" s="25">
        <v>28.15</v>
      </c>
      <c r="H25" s="1">
        <v>85</v>
      </c>
      <c r="I25" s="1">
        <v>86</v>
      </c>
      <c r="J25" s="1">
        <v>90</v>
      </c>
      <c r="K25" s="1">
        <v>92</v>
      </c>
      <c r="L25" s="1">
        <v>86</v>
      </c>
      <c r="M25" s="1">
        <v>84</v>
      </c>
      <c r="N25" s="1">
        <v>48</v>
      </c>
      <c r="O25" s="1">
        <v>46</v>
      </c>
      <c r="P25" s="1">
        <v>39</v>
      </c>
      <c r="Q25" s="1">
        <v>41</v>
      </c>
      <c r="R25" s="1">
        <v>44</v>
      </c>
      <c r="S25" s="1">
        <v>47</v>
      </c>
      <c r="T25" s="5"/>
    </row>
    <row r="26" spans="1:20" ht="13.5">
      <c r="A26" s="1">
        <v>24</v>
      </c>
      <c r="B26" s="25">
        <v>28.15</v>
      </c>
      <c r="C26" s="25">
        <v>28.15</v>
      </c>
      <c r="D26" s="25">
        <v>28.1</v>
      </c>
      <c r="E26" s="25">
        <v>28.1</v>
      </c>
      <c r="F26" s="25">
        <v>28.1</v>
      </c>
      <c r="G26" s="25">
        <v>28.1</v>
      </c>
      <c r="H26" s="1">
        <v>83</v>
      </c>
      <c r="I26" s="1">
        <v>85</v>
      </c>
      <c r="J26" s="1">
        <v>91</v>
      </c>
      <c r="K26" s="1">
        <v>88</v>
      </c>
      <c r="L26" s="1">
        <v>84</v>
      </c>
      <c r="M26" s="1">
        <v>82</v>
      </c>
      <c r="N26" s="1">
        <v>47</v>
      </c>
      <c r="O26" s="1">
        <v>42</v>
      </c>
      <c r="P26" s="1">
        <v>40</v>
      </c>
      <c r="Q26" s="1">
        <v>48</v>
      </c>
      <c r="R26" s="1">
        <v>50</v>
      </c>
      <c r="S26" s="1">
        <v>50</v>
      </c>
      <c r="T26" s="5"/>
    </row>
    <row r="27" spans="1:20" ht="13.5">
      <c r="A27" s="1">
        <v>25</v>
      </c>
      <c r="B27" s="25">
        <v>28.1</v>
      </c>
      <c r="C27" s="25">
        <v>28.1</v>
      </c>
      <c r="D27" s="25">
        <v>28.15</v>
      </c>
      <c r="E27" s="25">
        <v>28.15</v>
      </c>
      <c r="F27" s="25">
        <v>28.15</v>
      </c>
      <c r="G27" s="25">
        <v>28.15</v>
      </c>
      <c r="H27" s="1">
        <v>80</v>
      </c>
      <c r="I27" s="1">
        <v>82</v>
      </c>
      <c r="J27" s="1">
        <v>88</v>
      </c>
      <c r="K27" s="1">
        <v>87</v>
      </c>
      <c r="L27" s="1">
        <v>85</v>
      </c>
      <c r="M27" s="1">
        <v>81</v>
      </c>
      <c r="N27" s="1">
        <v>50</v>
      </c>
      <c r="O27" s="1">
        <v>30</v>
      </c>
      <c r="P27" s="1">
        <v>44</v>
      </c>
      <c r="Q27" s="1">
        <v>45</v>
      </c>
      <c r="R27" s="1">
        <v>46</v>
      </c>
      <c r="S27" s="1">
        <v>50</v>
      </c>
      <c r="T27" s="5"/>
    </row>
    <row r="28" spans="1:20" ht="13.5">
      <c r="A28" s="1">
        <v>26</v>
      </c>
      <c r="B28" s="25">
        <v>28.2</v>
      </c>
      <c r="C28" s="25">
        <v>28.2</v>
      </c>
      <c r="D28" s="25">
        <v>28.2</v>
      </c>
      <c r="E28" s="25">
        <v>28.2</v>
      </c>
      <c r="F28" s="25">
        <v>28.2</v>
      </c>
      <c r="G28" s="25">
        <v>28.2</v>
      </c>
      <c r="H28" s="1">
        <v>84</v>
      </c>
      <c r="I28" s="1">
        <v>887</v>
      </c>
      <c r="J28" s="1">
        <v>92</v>
      </c>
      <c r="K28" s="1">
        <v>94</v>
      </c>
      <c r="L28" s="1">
        <v>88</v>
      </c>
      <c r="M28" s="1">
        <v>85</v>
      </c>
      <c r="N28" s="1">
        <v>42</v>
      </c>
      <c r="O28" s="1">
        <v>38</v>
      </c>
      <c r="P28" s="1">
        <v>32</v>
      </c>
      <c r="Q28" s="1">
        <v>39</v>
      </c>
      <c r="R28" s="1">
        <v>42</v>
      </c>
      <c r="S28" s="1">
        <v>44</v>
      </c>
      <c r="T28" s="5"/>
    </row>
    <row r="29" spans="1:20" ht="13.5">
      <c r="A29" s="1">
        <v>27</v>
      </c>
      <c r="B29" s="25">
        <v>28.2</v>
      </c>
      <c r="C29" s="25">
        <v>28.2</v>
      </c>
      <c r="D29" s="25">
        <v>28.2</v>
      </c>
      <c r="E29" s="25">
        <v>28.2</v>
      </c>
      <c r="F29" s="25">
        <v>28.2</v>
      </c>
      <c r="G29" s="25">
        <v>28.2</v>
      </c>
      <c r="H29" s="1">
        <v>84</v>
      </c>
      <c r="I29" s="1">
        <v>86</v>
      </c>
      <c r="J29" s="1">
        <v>90</v>
      </c>
      <c r="K29" s="1">
        <v>92</v>
      </c>
      <c r="L29" s="1">
        <v>87</v>
      </c>
      <c r="M29" s="1">
        <v>83</v>
      </c>
      <c r="N29" s="1">
        <v>46</v>
      </c>
      <c r="O29" s="1">
        <v>40</v>
      </c>
      <c r="P29" s="1">
        <v>38</v>
      </c>
      <c r="Q29" s="1">
        <v>39</v>
      </c>
      <c r="R29" s="1">
        <v>43</v>
      </c>
      <c r="S29" s="1">
        <v>45</v>
      </c>
      <c r="T29" s="5"/>
    </row>
    <row r="30" spans="1:20" ht="13.5">
      <c r="A30" s="1">
        <v>28</v>
      </c>
      <c r="B30" s="25">
        <v>28.2</v>
      </c>
      <c r="C30" s="25">
        <v>28.2</v>
      </c>
      <c r="D30" s="25">
        <v>28.2</v>
      </c>
      <c r="E30" s="25">
        <v>28.15</v>
      </c>
      <c r="F30" s="25">
        <v>28.15</v>
      </c>
      <c r="G30" s="25">
        <v>28.15</v>
      </c>
      <c r="H30" s="1">
        <v>85</v>
      </c>
      <c r="I30" s="1">
        <v>90</v>
      </c>
      <c r="J30" s="1">
        <v>93</v>
      </c>
      <c r="K30" s="1">
        <v>94</v>
      </c>
      <c r="L30" s="1">
        <v>88</v>
      </c>
      <c r="M30" s="1">
        <v>85</v>
      </c>
      <c r="N30" s="1">
        <v>42</v>
      </c>
      <c r="O30" s="1">
        <v>36</v>
      </c>
      <c r="P30" s="1">
        <v>32</v>
      </c>
      <c r="Q30" s="1">
        <v>34</v>
      </c>
      <c r="R30" s="1">
        <v>42</v>
      </c>
      <c r="S30" s="1">
        <v>46</v>
      </c>
      <c r="T30" s="5"/>
    </row>
    <row r="31" spans="1:20" ht="13.5">
      <c r="A31" s="1">
        <v>29</v>
      </c>
      <c r="B31" s="26">
        <v>28.15</v>
      </c>
      <c r="C31" s="25">
        <v>28.15</v>
      </c>
      <c r="D31" s="29">
        <v>28.15</v>
      </c>
      <c r="E31" s="26">
        <v>28.15</v>
      </c>
      <c r="F31" s="26">
        <v>28.1</v>
      </c>
      <c r="G31" s="26">
        <v>28.1</v>
      </c>
      <c r="H31" s="1">
        <v>86</v>
      </c>
      <c r="I31" s="1">
        <v>88</v>
      </c>
      <c r="J31" s="1">
        <v>92</v>
      </c>
      <c r="K31" s="1">
        <v>93</v>
      </c>
      <c r="L31" s="1">
        <v>87</v>
      </c>
      <c r="M31" s="1">
        <v>85</v>
      </c>
      <c r="N31" s="1">
        <v>44</v>
      </c>
      <c r="O31" s="1">
        <v>37</v>
      </c>
      <c r="P31" s="1">
        <v>40</v>
      </c>
      <c r="Q31" s="1">
        <v>42</v>
      </c>
      <c r="R31" s="1">
        <v>44</v>
      </c>
      <c r="S31" s="1">
        <v>47</v>
      </c>
      <c r="T31" s="5"/>
    </row>
    <row r="32" spans="1:20" ht="13.5">
      <c r="A32" s="1">
        <v>30</v>
      </c>
      <c r="B32" s="26">
        <v>28.15</v>
      </c>
      <c r="C32" s="26">
        <v>28.15</v>
      </c>
      <c r="D32" s="26">
        <v>28.2</v>
      </c>
      <c r="E32" s="26">
        <v>28.2</v>
      </c>
      <c r="F32" s="26">
        <v>28.2</v>
      </c>
      <c r="G32" s="26">
        <v>28.2</v>
      </c>
      <c r="H32" s="1">
        <v>84</v>
      </c>
      <c r="I32" s="1">
        <v>87</v>
      </c>
      <c r="J32" s="1">
        <v>90</v>
      </c>
      <c r="K32" s="1">
        <v>91</v>
      </c>
      <c r="L32" s="1">
        <v>85</v>
      </c>
      <c r="M32" s="1">
        <v>83</v>
      </c>
      <c r="N32" s="1">
        <v>40</v>
      </c>
      <c r="O32" s="1">
        <v>32</v>
      </c>
      <c r="P32" s="1">
        <v>29</v>
      </c>
      <c r="Q32" s="1">
        <v>38</v>
      </c>
      <c r="R32" s="1">
        <v>40</v>
      </c>
      <c r="S32" s="1">
        <v>40</v>
      </c>
      <c r="T32" s="5"/>
    </row>
    <row r="33" spans="1:20" ht="13.5">
      <c r="A33" s="1">
        <v>31</v>
      </c>
      <c r="B33" s="26">
        <v>28.2</v>
      </c>
      <c r="C33" s="26">
        <v>28.2</v>
      </c>
      <c r="D33" s="26">
        <v>28.2</v>
      </c>
      <c r="E33" s="26">
        <v>28.2</v>
      </c>
      <c r="F33" s="26">
        <v>28.2</v>
      </c>
      <c r="G33" s="26">
        <v>28.2</v>
      </c>
      <c r="H33" s="1">
        <v>85</v>
      </c>
      <c r="I33" s="1">
        <v>89</v>
      </c>
      <c r="J33" s="1">
        <v>92</v>
      </c>
      <c r="K33" s="1">
        <v>93</v>
      </c>
      <c r="L33" s="1">
        <v>88</v>
      </c>
      <c r="M33" s="1">
        <v>84</v>
      </c>
      <c r="N33" s="1">
        <v>44</v>
      </c>
      <c r="O33" s="1">
        <v>41</v>
      </c>
      <c r="P33" s="1">
        <v>34</v>
      </c>
      <c r="Q33" s="1">
        <v>38</v>
      </c>
      <c r="R33" s="1">
        <v>40</v>
      </c>
      <c r="S33" s="1">
        <v>44</v>
      </c>
      <c r="T33" s="5"/>
    </row>
    <row r="34" spans="1:20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</row>
    <row r="35" spans="1:20" ht="13.5">
      <c r="A35" s="1"/>
      <c r="B35" s="26">
        <f aca="true" t="shared" si="0" ref="B35:G35">AVERAGE(B3:B33)</f>
        <v>28.179032258064527</v>
      </c>
      <c r="C35" s="26">
        <f t="shared" si="0"/>
        <v>28.177741935483876</v>
      </c>
      <c r="D35" s="26">
        <f t="shared" si="0"/>
        <v>28.174193548387098</v>
      </c>
      <c r="E35" s="26">
        <f t="shared" si="0"/>
        <v>28.177741935483873</v>
      </c>
      <c r="F35" s="26">
        <f t="shared" si="0"/>
        <v>28.177419354838715</v>
      </c>
      <c r="G35" s="26">
        <f t="shared" si="0"/>
        <v>28.17903225806452</v>
      </c>
      <c r="H35" s="1">
        <v>80.2</v>
      </c>
      <c r="I35" s="1">
        <v>85.7</v>
      </c>
      <c r="J35" s="1">
        <v>87.8</v>
      </c>
      <c r="K35" s="1">
        <v>88.1</v>
      </c>
      <c r="L35" s="1">
        <v>83.9</v>
      </c>
      <c r="M35" s="1">
        <v>80.5</v>
      </c>
      <c r="N35" s="1">
        <v>46.3</v>
      </c>
      <c r="O35" s="1">
        <v>43.5</v>
      </c>
      <c r="P35" s="1">
        <v>40.5</v>
      </c>
      <c r="Q35" s="1">
        <v>40.3</v>
      </c>
      <c r="R35" s="1">
        <v>42.6</v>
      </c>
      <c r="S35" s="1">
        <v>45.2</v>
      </c>
      <c r="T35" s="5"/>
    </row>
    <row r="36" spans="1:19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</sheetData>
  <mergeCells count="3">
    <mergeCell ref="B1:G1"/>
    <mergeCell ref="H1:M1"/>
    <mergeCell ref="N1:S1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pane ySplit="792" topLeftCell="BM2" activePane="bottomLeft" state="split"/>
      <selection pane="topLeft" activeCell="A1" sqref="A1"/>
      <selection pane="bottomLeft" activeCell="Y8" sqref="A1:IV16384"/>
    </sheetView>
  </sheetViews>
  <sheetFormatPr defaultColWidth="9.00390625" defaultRowHeight="13.5"/>
  <cols>
    <col min="1" max="1" width="7.625" style="3" customWidth="1"/>
    <col min="2" max="19" width="6.75390625" style="3" customWidth="1"/>
    <col min="20" max="16384" width="8.875" style="3" customWidth="1"/>
  </cols>
  <sheetData>
    <row r="1" spans="1:20" ht="13.5">
      <c r="A1" s="1">
        <v>1827</v>
      </c>
      <c r="B1" s="28" t="s">
        <v>0</v>
      </c>
      <c r="C1" s="28"/>
      <c r="D1" s="28"/>
      <c r="E1" s="28"/>
      <c r="F1" s="28"/>
      <c r="G1" s="28"/>
      <c r="H1" s="28" t="s">
        <v>1</v>
      </c>
      <c r="I1" s="28"/>
      <c r="J1" s="28"/>
      <c r="K1" s="28"/>
      <c r="L1" s="28"/>
      <c r="M1" s="28"/>
      <c r="N1" s="28" t="s">
        <v>2</v>
      </c>
      <c r="O1" s="28"/>
      <c r="P1" s="28"/>
      <c r="Q1" s="28"/>
      <c r="R1" s="28"/>
      <c r="S1" s="28"/>
      <c r="T1" s="5"/>
    </row>
    <row r="2" spans="1:20" ht="13.5">
      <c r="A2" s="1" t="s">
        <v>18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4</v>
      </c>
      <c r="I2" s="19" t="s">
        <v>5</v>
      </c>
      <c r="J2" s="19" t="s">
        <v>6</v>
      </c>
      <c r="K2" s="19" t="s">
        <v>7</v>
      </c>
      <c r="L2" s="19" t="s">
        <v>8</v>
      </c>
      <c r="M2" s="19" t="s">
        <v>9</v>
      </c>
      <c r="N2" s="19" t="s">
        <v>4</v>
      </c>
      <c r="O2" s="19" t="s">
        <v>5</v>
      </c>
      <c r="P2" s="19" t="s">
        <v>6</v>
      </c>
      <c r="Q2" s="19" t="s">
        <v>7</v>
      </c>
      <c r="R2" s="19" t="s">
        <v>8</v>
      </c>
      <c r="S2" s="19" t="s">
        <v>9</v>
      </c>
      <c r="T2" s="5"/>
    </row>
    <row r="3" spans="1:20" ht="13.5">
      <c r="A3" s="1">
        <v>1</v>
      </c>
      <c r="B3" s="26">
        <v>28.25</v>
      </c>
      <c r="C3" s="26">
        <v>28.25</v>
      </c>
      <c r="D3" s="26">
        <v>28.25</v>
      </c>
      <c r="E3" s="26">
        <v>28.3</v>
      </c>
      <c r="F3" s="26">
        <v>28.3</v>
      </c>
      <c r="G3" s="26">
        <v>28.3</v>
      </c>
      <c r="H3" s="1">
        <v>85</v>
      </c>
      <c r="I3" s="1">
        <v>89</v>
      </c>
      <c r="J3" s="1">
        <v>92</v>
      </c>
      <c r="K3" s="1">
        <v>91</v>
      </c>
      <c r="L3" s="1">
        <v>87</v>
      </c>
      <c r="M3" s="1">
        <v>84</v>
      </c>
      <c r="N3" s="1">
        <v>46</v>
      </c>
      <c r="O3" s="1">
        <v>42</v>
      </c>
      <c r="P3" s="1">
        <v>38</v>
      </c>
      <c r="Q3" s="1">
        <v>40</v>
      </c>
      <c r="R3" s="1">
        <v>42</v>
      </c>
      <c r="S3" s="1">
        <v>47</v>
      </c>
      <c r="T3" s="5"/>
    </row>
    <row r="4" spans="1:20" ht="13.5">
      <c r="A4" s="1">
        <v>2</v>
      </c>
      <c r="B4" s="26">
        <v>28.3</v>
      </c>
      <c r="C4" s="26">
        <v>28.3</v>
      </c>
      <c r="D4" s="26">
        <v>28.35</v>
      </c>
      <c r="E4" s="26">
        <v>28.35</v>
      </c>
      <c r="F4" s="26">
        <v>28.4</v>
      </c>
      <c r="G4" s="26">
        <v>28.4</v>
      </c>
      <c r="H4" s="1">
        <v>86</v>
      </c>
      <c r="I4" s="1">
        <v>90</v>
      </c>
      <c r="J4" s="1">
        <v>95</v>
      </c>
      <c r="K4" s="1">
        <v>95</v>
      </c>
      <c r="L4" s="1">
        <v>90</v>
      </c>
      <c r="M4" s="1">
        <v>87</v>
      </c>
      <c r="N4" s="1">
        <v>45</v>
      </c>
      <c r="O4" s="1">
        <v>41</v>
      </c>
      <c r="P4" s="1">
        <v>37</v>
      </c>
      <c r="Q4" s="1">
        <v>38</v>
      </c>
      <c r="R4" s="1">
        <v>40</v>
      </c>
      <c r="S4" s="1">
        <v>42</v>
      </c>
      <c r="T4" s="5"/>
    </row>
    <row r="5" spans="1:20" ht="13.5">
      <c r="A5" s="1">
        <v>3</v>
      </c>
      <c r="B5" s="26">
        <v>28.4</v>
      </c>
      <c r="C5" s="26">
        <v>28.4</v>
      </c>
      <c r="D5" s="26">
        <v>28.45</v>
      </c>
      <c r="E5" s="26">
        <v>28.45</v>
      </c>
      <c r="F5" s="26">
        <v>28.45</v>
      </c>
      <c r="G5" s="26">
        <v>28.45</v>
      </c>
      <c r="H5" s="1">
        <v>87</v>
      </c>
      <c r="I5" s="1">
        <v>91</v>
      </c>
      <c r="J5" s="1">
        <v>94</v>
      </c>
      <c r="K5" s="1">
        <v>93</v>
      </c>
      <c r="L5" s="1">
        <v>92</v>
      </c>
      <c r="M5" s="1"/>
      <c r="N5" s="1">
        <v>44</v>
      </c>
      <c r="O5" s="1">
        <v>42</v>
      </c>
      <c r="P5" s="1">
        <v>40</v>
      </c>
      <c r="Q5" s="1">
        <v>41</v>
      </c>
      <c r="R5" s="1">
        <v>44</v>
      </c>
      <c r="S5" s="1">
        <v>46</v>
      </c>
      <c r="T5" s="5"/>
    </row>
    <row r="6" spans="1:20" ht="13.5">
      <c r="A6" s="1">
        <v>4</v>
      </c>
      <c r="B6" s="26">
        <v>28.45</v>
      </c>
      <c r="C6" s="26">
        <v>28.5</v>
      </c>
      <c r="D6" s="26">
        <v>28.45</v>
      </c>
      <c r="E6" s="26">
        <v>28.45</v>
      </c>
      <c r="F6" s="26">
        <v>28.45</v>
      </c>
      <c r="G6" s="26">
        <v>28.45</v>
      </c>
      <c r="H6" s="1">
        <v>86</v>
      </c>
      <c r="I6" s="1"/>
      <c r="J6" s="1">
        <v>94</v>
      </c>
      <c r="K6" s="1">
        <v>93</v>
      </c>
      <c r="L6" s="1">
        <v>90</v>
      </c>
      <c r="M6" s="1">
        <v>86</v>
      </c>
      <c r="N6" s="1">
        <v>47</v>
      </c>
      <c r="O6" s="1">
        <v>44</v>
      </c>
      <c r="P6" s="1">
        <v>40</v>
      </c>
      <c r="Q6" s="1">
        <v>39</v>
      </c>
      <c r="R6" s="1">
        <v>42</v>
      </c>
      <c r="S6" s="1">
        <v>45</v>
      </c>
      <c r="T6" s="5"/>
    </row>
    <row r="7" spans="1:20" ht="13.5">
      <c r="A7" s="1">
        <v>5</v>
      </c>
      <c r="B7" s="26">
        <v>28.45</v>
      </c>
      <c r="C7" s="26">
        <v>28.45</v>
      </c>
      <c r="D7" s="26">
        <v>28.45</v>
      </c>
      <c r="E7" s="26">
        <v>28.45</v>
      </c>
      <c r="F7" s="26">
        <v>28.45</v>
      </c>
      <c r="G7" s="26">
        <v>28.45</v>
      </c>
      <c r="H7" s="1">
        <v>84</v>
      </c>
      <c r="I7" s="1">
        <v>92</v>
      </c>
      <c r="J7" s="1">
        <v>75</v>
      </c>
      <c r="K7" s="1">
        <v>94</v>
      </c>
      <c r="L7" s="1">
        <v>96</v>
      </c>
      <c r="M7" s="1">
        <v>88</v>
      </c>
      <c r="N7" s="1">
        <v>50</v>
      </c>
      <c r="O7" s="1"/>
      <c r="P7" s="1">
        <v>36</v>
      </c>
      <c r="Q7" s="1">
        <v>35</v>
      </c>
      <c r="R7" s="1">
        <v>40</v>
      </c>
      <c r="S7" s="1">
        <v>44</v>
      </c>
      <c r="T7" s="5"/>
    </row>
    <row r="8" spans="1:20" ht="13.5">
      <c r="A8" s="1">
        <v>6</v>
      </c>
      <c r="B8" s="26">
        <v>28.45</v>
      </c>
      <c r="C8" s="26">
        <v>28.45</v>
      </c>
      <c r="D8" s="26">
        <v>28.45</v>
      </c>
      <c r="E8" s="26">
        <v>28.45</v>
      </c>
      <c r="F8" s="26">
        <v>28.45</v>
      </c>
      <c r="G8" s="26">
        <v>28.45</v>
      </c>
      <c r="H8" s="1">
        <v>86</v>
      </c>
      <c r="I8" s="1">
        <v>96</v>
      </c>
      <c r="J8" s="1">
        <v>73</v>
      </c>
      <c r="K8" s="1">
        <v>92</v>
      </c>
      <c r="L8" s="1">
        <v>89</v>
      </c>
      <c r="M8" s="1">
        <v>87</v>
      </c>
      <c r="N8" s="1">
        <v>50</v>
      </c>
      <c r="O8" s="1">
        <v>42</v>
      </c>
      <c r="P8" s="1">
        <v>40</v>
      </c>
      <c r="Q8" s="1"/>
      <c r="R8" s="1">
        <v>44</v>
      </c>
      <c r="S8" s="1">
        <v>47</v>
      </c>
      <c r="T8" s="5"/>
    </row>
    <row r="9" spans="1:20" ht="13.5">
      <c r="A9" s="1">
        <v>7</v>
      </c>
      <c r="B9" s="26">
        <v>28.45</v>
      </c>
      <c r="C9" s="26">
        <v>28.4</v>
      </c>
      <c r="D9" s="26">
        <v>28.4</v>
      </c>
      <c r="E9" s="26">
        <v>28.4</v>
      </c>
      <c r="F9" s="26">
        <v>28.4</v>
      </c>
      <c r="G9" s="26">
        <v>28.4</v>
      </c>
      <c r="H9" s="1">
        <v>84</v>
      </c>
      <c r="I9" s="1">
        <v>87</v>
      </c>
      <c r="J9" s="1">
        <v>91</v>
      </c>
      <c r="K9" s="1">
        <v>90</v>
      </c>
      <c r="L9" s="1">
        <v>86</v>
      </c>
      <c r="M9" s="1">
        <v>84</v>
      </c>
      <c r="N9" s="1">
        <v>50</v>
      </c>
      <c r="O9" s="1">
        <v>44</v>
      </c>
      <c r="P9" s="1">
        <v>40</v>
      </c>
      <c r="Q9" s="1">
        <v>43</v>
      </c>
      <c r="R9" s="1">
        <v>45</v>
      </c>
      <c r="S9" s="1">
        <v>50</v>
      </c>
      <c r="T9" s="5"/>
    </row>
    <row r="10" spans="1:20" ht="13.5">
      <c r="A10" s="1">
        <v>8</v>
      </c>
      <c r="B10" s="26">
        <v>28.4</v>
      </c>
      <c r="C10" s="26">
        <v>28.4</v>
      </c>
      <c r="D10" s="26">
        <v>28.4</v>
      </c>
      <c r="E10" s="26">
        <v>28.4</v>
      </c>
      <c r="F10" s="26">
        <v>28.4</v>
      </c>
      <c r="G10" s="26">
        <v>28.4</v>
      </c>
      <c r="H10" s="1">
        <v>86</v>
      </c>
      <c r="I10" s="1">
        <v>89</v>
      </c>
      <c r="J10" s="1">
        <v>92</v>
      </c>
      <c r="K10" s="1">
        <v>93</v>
      </c>
      <c r="L10" s="1">
        <v>90</v>
      </c>
      <c r="M10" s="1">
        <v>85</v>
      </c>
      <c r="N10" s="1">
        <v>50</v>
      </c>
      <c r="O10" s="1">
        <v>40</v>
      </c>
      <c r="P10" s="1">
        <v>36</v>
      </c>
      <c r="Q10" s="1"/>
      <c r="R10" s="1">
        <v>42</v>
      </c>
      <c r="S10" s="1">
        <v>43</v>
      </c>
      <c r="T10" s="5"/>
    </row>
    <row r="11" spans="1:20" ht="13.5">
      <c r="A11" s="1">
        <v>9</v>
      </c>
      <c r="B11" s="26">
        <v>28.35</v>
      </c>
      <c r="C11" s="26">
        <v>28.35</v>
      </c>
      <c r="D11" s="26">
        <v>28.35</v>
      </c>
      <c r="E11" s="26">
        <v>28.3</v>
      </c>
      <c r="F11" s="26">
        <v>28.3</v>
      </c>
      <c r="G11" s="26">
        <v>28.3</v>
      </c>
      <c r="H11" s="1">
        <v>85</v>
      </c>
      <c r="I11" s="1">
        <v>88</v>
      </c>
      <c r="J11" s="1">
        <v>90</v>
      </c>
      <c r="K11" s="1">
        <v>91</v>
      </c>
      <c r="L11" s="1">
        <v>84</v>
      </c>
      <c r="M11" s="1">
        <v>82</v>
      </c>
      <c r="N11" s="1">
        <v>50</v>
      </c>
      <c r="O11" s="1">
        <v>40</v>
      </c>
      <c r="P11" s="1">
        <v>45</v>
      </c>
      <c r="Q11" s="1"/>
      <c r="R11" s="1">
        <v>44</v>
      </c>
      <c r="S11" s="1">
        <v>49</v>
      </c>
      <c r="T11" s="5"/>
    </row>
    <row r="12" spans="1:20" ht="13.5">
      <c r="A12" s="1">
        <v>10</v>
      </c>
      <c r="B12" s="26">
        <v>28.35</v>
      </c>
      <c r="C12" s="26">
        <v>28.35</v>
      </c>
      <c r="D12" s="26">
        <v>28.35</v>
      </c>
      <c r="E12" s="26">
        <v>28.3</v>
      </c>
      <c r="F12" s="26">
        <v>28.3</v>
      </c>
      <c r="G12" s="26">
        <v>28.3</v>
      </c>
      <c r="H12" s="1">
        <v>84</v>
      </c>
      <c r="I12" s="1">
        <v>88</v>
      </c>
      <c r="J12" s="1">
        <v>91</v>
      </c>
      <c r="K12" s="1">
        <v>92</v>
      </c>
      <c r="L12" s="1">
        <v>85</v>
      </c>
      <c r="M12" s="1">
        <v>83</v>
      </c>
      <c r="N12" s="1">
        <v>50</v>
      </c>
      <c r="O12" s="1">
        <v>46</v>
      </c>
      <c r="P12" s="1">
        <v>45</v>
      </c>
      <c r="Q12" s="1">
        <v>45</v>
      </c>
      <c r="R12" s="1">
        <v>44</v>
      </c>
      <c r="S12" s="1">
        <v>46</v>
      </c>
      <c r="T12" s="5"/>
    </row>
    <row r="13" spans="1:20" ht="13.5">
      <c r="A13" s="1">
        <v>11</v>
      </c>
      <c r="B13" s="26">
        <v>28.3</v>
      </c>
      <c r="C13" s="26">
        <v>28.3</v>
      </c>
      <c r="D13" s="26">
        <v>28.3</v>
      </c>
      <c r="E13" s="26">
        <v>28.3</v>
      </c>
      <c r="F13" s="26">
        <v>28.3</v>
      </c>
      <c r="G13" s="26">
        <v>28.25</v>
      </c>
      <c r="H13" s="1">
        <v>85</v>
      </c>
      <c r="I13" s="1">
        <v>89</v>
      </c>
      <c r="J13" s="1">
        <v>92</v>
      </c>
      <c r="K13" s="1">
        <v>93</v>
      </c>
      <c r="L13" s="1">
        <v>87</v>
      </c>
      <c r="M13" s="1">
        <v>84</v>
      </c>
      <c r="N13" s="1">
        <v>48</v>
      </c>
      <c r="O13" s="1">
        <v>40</v>
      </c>
      <c r="P13" s="1">
        <v>40</v>
      </c>
      <c r="Q13" s="1">
        <v>37</v>
      </c>
      <c r="R13" s="1">
        <v>45</v>
      </c>
      <c r="S13" s="1">
        <v>44</v>
      </c>
      <c r="T13" s="5"/>
    </row>
    <row r="14" spans="1:20" ht="13.5">
      <c r="A14" s="1">
        <v>12</v>
      </c>
      <c r="B14" s="26">
        <v>28.3</v>
      </c>
      <c r="C14" s="26">
        <v>28.35</v>
      </c>
      <c r="D14" s="26">
        <v>28.3</v>
      </c>
      <c r="E14" s="26">
        <v>28.3</v>
      </c>
      <c r="F14" s="26">
        <v>28.3</v>
      </c>
      <c r="G14" s="26">
        <v>28.3</v>
      </c>
      <c r="H14" s="1">
        <v>85</v>
      </c>
      <c r="I14" s="1">
        <v>88</v>
      </c>
      <c r="J14" s="1">
        <v>91</v>
      </c>
      <c r="K14" s="1">
        <v>91</v>
      </c>
      <c r="L14" s="1">
        <v>86</v>
      </c>
      <c r="M14" s="1">
        <v>86</v>
      </c>
      <c r="N14" s="1">
        <v>46</v>
      </c>
      <c r="O14" s="1">
        <v>44</v>
      </c>
      <c r="P14" s="1">
        <v>41</v>
      </c>
      <c r="Q14" s="1">
        <v>40</v>
      </c>
      <c r="R14" s="1">
        <v>42</v>
      </c>
      <c r="S14" s="1">
        <v>45</v>
      </c>
      <c r="T14" s="5"/>
    </row>
    <row r="15" spans="1:20" ht="13.5">
      <c r="A15" s="1">
        <v>13</v>
      </c>
      <c r="B15" s="26">
        <v>28.25</v>
      </c>
      <c r="C15" s="26">
        <v>28.25</v>
      </c>
      <c r="D15" s="26">
        <v>28.2</v>
      </c>
      <c r="E15" s="26">
        <v>28.2</v>
      </c>
      <c r="F15" s="26">
        <v>28.25</v>
      </c>
      <c r="G15" s="26">
        <v>28.25</v>
      </c>
      <c r="H15" s="1">
        <v>84</v>
      </c>
      <c r="I15" s="1"/>
      <c r="J15" s="1">
        <v>89</v>
      </c>
      <c r="K15" s="1">
        <v>90</v>
      </c>
      <c r="L15" s="1">
        <v>86</v>
      </c>
      <c r="M15" s="1">
        <v>83</v>
      </c>
      <c r="N15" s="1">
        <v>50</v>
      </c>
      <c r="O15" s="1">
        <v>49</v>
      </c>
      <c r="P15" s="1">
        <v>50</v>
      </c>
      <c r="Q15" s="1">
        <v>45</v>
      </c>
      <c r="R15" s="1"/>
      <c r="S15" s="1">
        <v>50</v>
      </c>
      <c r="T15" s="5"/>
    </row>
    <row r="16" spans="1:20" ht="13.5">
      <c r="A16" s="1">
        <v>14</v>
      </c>
      <c r="B16" s="26">
        <v>28.25</v>
      </c>
      <c r="C16" s="26">
        <v>28.25</v>
      </c>
      <c r="D16" s="26">
        <v>28.25</v>
      </c>
      <c r="E16" s="26">
        <v>28.25</v>
      </c>
      <c r="F16" s="26">
        <v>28.25</v>
      </c>
      <c r="G16" s="26">
        <v>28.3</v>
      </c>
      <c r="H16" s="1">
        <v>86</v>
      </c>
      <c r="I16" s="1">
        <v>87</v>
      </c>
      <c r="J16" s="1">
        <v>92</v>
      </c>
      <c r="K16" s="1">
        <v>91</v>
      </c>
      <c r="L16" s="1">
        <v>85</v>
      </c>
      <c r="M16" s="1">
        <v>82</v>
      </c>
      <c r="N16" s="1">
        <v>48</v>
      </c>
      <c r="O16" s="1">
        <v>42</v>
      </c>
      <c r="P16" s="1">
        <v>40</v>
      </c>
      <c r="Q16" s="1">
        <v>46</v>
      </c>
      <c r="R16" s="1">
        <v>44</v>
      </c>
      <c r="S16" s="1">
        <v>45</v>
      </c>
      <c r="T16" s="5"/>
    </row>
    <row r="17" spans="1:20" ht="13.5">
      <c r="A17" s="1">
        <v>15</v>
      </c>
      <c r="B17" s="26">
        <v>28.3</v>
      </c>
      <c r="C17" s="26">
        <v>28.3</v>
      </c>
      <c r="D17" s="26">
        <v>28.3</v>
      </c>
      <c r="E17" s="26">
        <v>28.3</v>
      </c>
      <c r="F17" s="26">
        <v>28.3</v>
      </c>
      <c r="G17" s="26">
        <v>28.3</v>
      </c>
      <c r="H17" s="1">
        <v>84</v>
      </c>
      <c r="I17" s="1">
        <v>88</v>
      </c>
      <c r="J17" s="1">
        <v>93</v>
      </c>
      <c r="K17" s="1">
        <v>94</v>
      </c>
      <c r="L17" s="1">
        <v>96</v>
      </c>
      <c r="M17" s="1">
        <v>86</v>
      </c>
      <c r="N17" s="1">
        <v>44</v>
      </c>
      <c r="O17" s="1">
        <v>40</v>
      </c>
      <c r="P17" s="1">
        <v>37</v>
      </c>
      <c r="Q17" s="1">
        <v>39</v>
      </c>
      <c r="R17" s="1">
        <v>42</v>
      </c>
      <c r="S17" s="1">
        <v>44</v>
      </c>
      <c r="T17" s="5"/>
    </row>
    <row r="18" spans="1:20" ht="13.5">
      <c r="A18" s="1">
        <v>16</v>
      </c>
      <c r="B18" s="26">
        <v>28.3</v>
      </c>
      <c r="C18" s="26">
        <v>28.35</v>
      </c>
      <c r="D18" s="26">
        <v>28.35</v>
      </c>
      <c r="E18" s="26">
        <v>28.35</v>
      </c>
      <c r="F18" s="26">
        <v>28.35</v>
      </c>
      <c r="G18" s="26">
        <v>28.35</v>
      </c>
      <c r="H18" s="1">
        <v>85</v>
      </c>
      <c r="I18" s="1">
        <v>87</v>
      </c>
      <c r="J18" s="1">
        <v>92</v>
      </c>
      <c r="K18" s="1">
        <v>92</v>
      </c>
      <c r="L18" s="1">
        <v>87</v>
      </c>
      <c r="M18" s="1">
        <v>84</v>
      </c>
      <c r="N18" s="1">
        <v>42</v>
      </c>
      <c r="O18" s="1">
        <v>40</v>
      </c>
      <c r="P18" s="1">
        <v>38</v>
      </c>
      <c r="Q18" s="1">
        <v>38</v>
      </c>
      <c r="R18" s="1">
        <v>41</v>
      </c>
      <c r="S18" s="1">
        <v>43</v>
      </c>
      <c r="T18" s="5"/>
    </row>
    <row r="19" spans="1:20" ht="13.5">
      <c r="A19" s="1">
        <v>17</v>
      </c>
      <c r="B19" s="26">
        <v>28.35</v>
      </c>
      <c r="C19" s="26">
        <v>28.3</v>
      </c>
      <c r="D19" s="26">
        <v>28.3</v>
      </c>
      <c r="E19" s="26">
        <v>28.3</v>
      </c>
      <c r="F19" s="26">
        <v>28.3</v>
      </c>
      <c r="G19" s="26">
        <v>28.3</v>
      </c>
      <c r="H19" s="1">
        <v>84</v>
      </c>
      <c r="I19" s="1">
        <v>88</v>
      </c>
      <c r="J19" s="1">
        <v>91</v>
      </c>
      <c r="K19" s="1">
        <v>89</v>
      </c>
      <c r="L19" s="1">
        <v>86</v>
      </c>
      <c r="M19" s="1">
        <v>85</v>
      </c>
      <c r="N19" s="1">
        <v>46</v>
      </c>
      <c r="O19" s="1">
        <v>42</v>
      </c>
      <c r="P19" s="1">
        <v>40</v>
      </c>
      <c r="Q19" s="1">
        <v>41</v>
      </c>
      <c r="R19" s="1">
        <v>42</v>
      </c>
      <c r="S19" s="1">
        <v>44</v>
      </c>
      <c r="T19" s="5"/>
    </row>
    <row r="20" spans="1:20" ht="13.5">
      <c r="A20" s="1">
        <v>18</v>
      </c>
      <c r="B20" s="26">
        <v>28.4</v>
      </c>
      <c r="C20" s="26">
        <v>28.4</v>
      </c>
      <c r="D20" s="26">
        <v>28.4</v>
      </c>
      <c r="E20" s="26">
        <v>28.4</v>
      </c>
      <c r="F20" s="26">
        <v>28.4</v>
      </c>
      <c r="G20" s="26">
        <v>28.4</v>
      </c>
      <c r="H20" s="1">
        <v>86</v>
      </c>
      <c r="I20" s="1">
        <v>89</v>
      </c>
      <c r="J20" s="1">
        <v>92</v>
      </c>
      <c r="K20" s="1">
        <v>93</v>
      </c>
      <c r="L20" s="1">
        <v>87</v>
      </c>
      <c r="M20" s="1">
        <v>85</v>
      </c>
      <c r="N20" s="1">
        <v>47</v>
      </c>
      <c r="O20" s="1">
        <v>40</v>
      </c>
      <c r="P20" s="1">
        <v>38</v>
      </c>
      <c r="Q20" s="1">
        <v>40</v>
      </c>
      <c r="R20" s="1">
        <v>43</v>
      </c>
      <c r="S20" s="1">
        <v>45</v>
      </c>
      <c r="T20" s="5"/>
    </row>
    <row r="21" spans="1:20" ht="13.5">
      <c r="A21" s="1">
        <v>19</v>
      </c>
      <c r="B21" s="26">
        <v>28.4</v>
      </c>
      <c r="C21" s="26">
        <v>28.4</v>
      </c>
      <c r="D21" s="26">
        <v>28.4</v>
      </c>
      <c r="E21" s="26">
        <v>28.4</v>
      </c>
      <c r="F21" s="26">
        <v>28.4</v>
      </c>
      <c r="G21" s="26">
        <v>28.4</v>
      </c>
      <c r="H21" s="1">
        <v>85</v>
      </c>
      <c r="I21" s="1">
        <v>90</v>
      </c>
      <c r="J21" s="1">
        <v>94</v>
      </c>
      <c r="K21" s="1">
        <v>94</v>
      </c>
      <c r="L21" s="1">
        <v>88</v>
      </c>
      <c r="M21" s="1">
        <v>85</v>
      </c>
      <c r="N21" s="1">
        <v>50</v>
      </c>
      <c r="O21" s="1">
        <v>42</v>
      </c>
      <c r="P21" s="1">
        <v>39</v>
      </c>
      <c r="Q21" s="1">
        <v>41</v>
      </c>
      <c r="R21" s="1">
        <v>42</v>
      </c>
      <c r="S21" s="1">
        <v>43</v>
      </c>
      <c r="T21" s="5"/>
    </row>
    <row r="22" spans="1:20" ht="13.5">
      <c r="A22" s="1">
        <v>20</v>
      </c>
      <c r="B22" s="26">
        <v>28.35</v>
      </c>
      <c r="C22" s="26">
        <v>28.35</v>
      </c>
      <c r="D22" s="26">
        <v>28.4</v>
      </c>
      <c r="E22" s="26">
        <v>28.4</v>
      </c>
      <c r="F22" s="26">
        <v>28.4</v>
      </c>
      <c r="G22" s="26">
        <v>28.4</v>
      </c>
      <c r="H22" s="1">
        <v>83</v>
      </c>
      <c r="I22" s="1">
        <v>88</v>
      </c>
      <c r="J22" s="1">
        <v>91</v>
      </c>
      <c r="K22" s="1">
        <v>93</v>
      </c>
      <c r="L22" s="1">
        <v>86</v>
      </c>
      <c r="M22" s="1">
        <v>83</v>
      </c>
      <c r="N22" s="1">
        <v>48</v>
      </c>
      <c r="O22" s="1">
        <v>44</v>
      </c>
      <c r="P22" s="1">
        <v>40</v>
      </c>
      <c r="Q22" s="1">
        <v>40</v>
      </c>
      <c r="R22" s="1">
        <v>42</v>
      </c>
      <c r="S22" s="1">
        <v>44</v>
      </c>
      <c r="T22" s="5"/>
    </row>
    <row r="23" spans="1:20" ht="13.5">
      <c r="A23" s="1">
        <v>21</v>
      </c>
      <c r="B23" s="26">
        <v>28.4</v>
      </c>
      <c r="C23" s="26">
        <v>28.4</v>
      </c>
      <c r="D23" s="26">
        <v>28.4</v>
      </c>
      <c r="E23" s="26">
        <v>28.4</v>
      </c>
      <c r="F23" s="26">
        <v>28.4</v>
      </c>
      <c r="G23" s="26">
        <v>28.4</v>
      </c>
      <c r="H23" s="1">
        <v>84</v>
      </c>
      <c r="I23" s="1">
        <v>90</v>
      </c>
      <c r="J23" s="1">
        <v>93</v>
      </c>
      <c r="K23" s="1">
        <v>94</v>
      </c>
      <c r="L23" s="1">
        <v>87</v>
      </c>
      <c r="M23" s="1">
        <v>84</v>
      </c>
      <c r="N23" s="1">
        <v>47</v>
      </c>
      <c r="O23" s="1">
        <v>42</v>
      </c>
      <c r="P23" s="1">
        <v>40</v>
      </c>
      <c r="Q23" s="1">
        <v>41</v>
      </c>
      <c r="R23" s="1">
        <v>42</v>
      </c>
      <c r="S23" s="1">
        <v>46</v>
      </c>
      <c r="T23" s="5"/>
    </row>
    <row r="24" spans="1:20" ht="13.5">
      <c r="A24" s="1">
        <v>22</v>
      </c>
      <c r="B24" s="26">
        <v>28.4</v>
      </c>
      <c r="C24" s="26">
        <v>28.4</v>
      </c>
      <c r="D24" s="26">
        <v>28.4</v>
      </c>
      <c r="E24" s="26">
        <v>28.4</v>
      </c>
      <c r="F24" s="26">
        <v>28.4</v>
      </c>
      <c r="G24" s="26">
        <v>28.4</v>
      </c>
      <c r="H24" s="1">
        <v>85</v>
      </c>
      <c r="I24" s="1">
        <v>91</v>
      </c>
      <c r="J24" s="1">
        <v>95</v>
      </c>
      <c r="K24" s="1">
        <v>93</v>
      </c>
      <c r="L24" s="1">
        <v>87</v>
      </c>
      <c r="M24" s="1">
        <v>86</v>
      </c>
      <c r="N24" s="1">
        <v>48</v>
      </c>
      <c r="O24" s="1">
        <v>40</v>
      </c>
      <c r="P24" s="1">
        <v>38</v>
      </c>
      <c r="Q24" s="1">
        <v>40</v>
      </c>
      <c r="R24" s="1">
        <v>43</v>
      </c>
      <c r="S24" s="1">
        <v>45</v>
      </c>
      <c r="T24" s="5"/>
    </row>
    <row r="25" spans="1:20" ht="13.5">
      <c r="A25" s="1">
        <v>23</v>
      </c>
      <c r="B25" s="26">
        <v>28.4</v>
      </c>
      <c r="C25" s="26">
        <v>28.35</v>
      </c>
      <c r="D25" s="26">
        <v>28.35</v>
      </c>
      <c r="E25" s="26">
        <v>28.35</v>
      </c>
      <c r="F25" s="26">
        <v>28.3</v>
      </c>
      <c r="G25" s="26">
        <v>28.3</v>
      </c>
      <c r="H25" s="1">
        <v>84</v>
      </c>
      <c r="I25" s="1">
        <v>87</v>
      </c>
      <c r="J25" s="1">
        <v>90</v>
      </c>
      <c r="K25" s="1">
        <v>92</v>
      </c>
      <c r="L25" s="1">
        <v>86</v>
      </c>
      <c r="M25" s="1">
        <v>82</v>
      </c>
      <c r="N25" s="1">
        <v>50</v>
      </c>
      <c r="O25" s="1">
        <v>48</v>
      </c>
      <c r="P25" s="1">
        <v>46</v>
      </c>
      <c r="Q25" s="1">
        <v>44</v>
      </c>
      <c r="R25" s="1">
        <v>46</v>
      </c>
      <c r="S25" s="1">
        <v>47</v>
      </c>
      <c r="T25" s="5"/>
    </row>
    <row r="26" spans="1:20" ht="13.5">
      <c r="A26" s="1">
        <v>24</v>
      </c>
      <c r="B26" s="26">
        <v>28.3</v>
      </c>
      <c r="C26" s="26">
        <v>28.3</v>
      </c>
      <c r="D26" s="26">
        <v>28.3</v>
      </c>
      <c r="E26" s="26">
        <v>28.3</v>
      </c>
      <c r="F26" s="26">
        <v>28.3</v>
      </c>
      <c r="G26" s="26">
        <v>28.3</v>
      </c>
      <c r="H26" s="1">
        <v>82</v>
      </c>
      <c r="I26" s="1">
        <v>86</v>
      </c>
      <c r="J26" s="1">
        <v>89</v>
      </c>
      <c r="K26" s="1">
        <v>88</v>
      </c>
      <c r="L26" s="1">
        <v>84</v>
      </c>
      <c r="M26" s="1">
        <v>81</v>
      </c>
      <c r="N26" s="1">
        <v>50</v>
      </c>
      <c r="O26" s="1">
        <v>44</v>
      </c>
      <c r="P26" s="1">
        <v>40</v>
      </c>
      <c r="Q26" s="1"/>
      <c r="R26" s="1">
        <v>43</v>
      </c>
      <c r="S26" s="1">
        <v>45</v>
      </c>
      <c r="T26" s="5"/>
    </row>
    <row r="27" spans="1:20" ht="13.5">
      <c r="A27" s="1">
        <v>25</v>
      </c>
      <c r="B27" s="26">
        <v>28.3</v>
      </c>
      <c r="C27" s="26">
        <v>28.25</v>
      </c>
      <c r="D27" s="26">
        <v>28.25</v>
      </c>
      <c r="E27" s="26">
        <v>28.25</v>
      </c>
      <c r="F27" s="26">
        <v>28.25</v>
      </c>
      <c r="G27" s="26">
        <v>28.25</v>
      </c>
      <c r="H27" s="1">
        <v>80</v>
      </c>
      <c r="I27" s="1">
        <v>84</v>
      </c>
      <c r="J27" s="1">
        <v>88</v>
      </c>
      <c r="K27" s="1">
        <v>88</v>
      </c>
      <c r="L27" s="1">
        <v>83</v>
      </c>
      <c r="M27" s="1">
        <v>85</v>
      </c>
      <c r="N27" s="1">
        <v>50</v>
      </c>
      <c r="O27" s="1">
        <v>47</v>
      </c>
      <c r="P27" s="1">
        <v>40</v>
      </c>
      <c r="Q27" s="1">
        <v>42</v>
      </c>
      <c r="R27" s="1">
        <v>44</v>
      </c>
      <c r="S27" s="1">
        <v>46</v>
      </c>
      <c r="T27" s="5"/>
    </row>
    <row r="28" spans="1:20" ht="13.5">
      <c r="A28" s="1">
        <v>26</v>
      </c>
      <c r="B28" s="26">
        <v>28.3</v>
      </c>
      <c r="C28" s="26">
        <v>28.3</v>
      </c>
      <c r="D28" s="26">
        <v>28.3</v>
      </c>
      <c r="E28" s="26">
        <v>28.3</v>
      </c>
      <c r="F28" s="26">
        <v>28.3</v>
      </c>
      <c r="G28" s="26">
        <v>28.3</v>
      </c>
      <c r="H28" s="1">
        <v>84</v>
      </c>
      <c r="I28" s="1">
        <v>86</v>
      </c>
      <c r="J28" s="1">
        <v>70</v>
      </c>
      <c r="K28" s="1">
        <v>91</v>
      </c>
      <c r="L28" s="1">
        <v>87</v>
      </c>
      <c r="M28" s="1">
        <v>84</v>
      </c>
      <c r="N28" s="1">
        <v>50</v>
      </c>
      <c r="O28" s="1">
        <v>46</v>
      </c>
      <c r="P28" s="1">
        <v>40</v>
      </c>
      <c r="Q28" s="1">
        <v>38</v>
      </c>
      <c r="R28" s="1">
        <v>40</v>
      </c>
      <c r="S28" s="1">
        <v>44</v>
      </c>
      <c r="T28" s="5"/>
    </row>
    <row r="29" spans="1:20" ht="13.5">
      <c r="A29" s="1">
        <v>27</v>
      </c>
      <c r="B29" s="26">
        <v>28.25</v>
      </c>
      <c r="C29" s="26">
        <v>28.25</v>
      </c>
      <c r="D29" s="26">
        <v>28.25</v>
      </c>
      <c r="E29" s="26">
        <v>28.25</v>
      </c>
      <c r="F29" s="26">
        <v>28.25</v>
      </c>
      <c r="G29" s="26">
        <v>28.25</v>
      </c>
      <c r="H29" s="1">
        <v>82</v>
      </c>
      <c r="I29" s="1">
        <v>87</v>
      </c>
      <c r="J29" s="1">
        <v>90</v>
      </c>
      <c r="K29" s="1">
        <v>89</v>
      </c>
      <c r="L29" s="1">
        <v>86</v>
      </c>
      <c r="M29" s="1">
        <v>82</v>
      </c>
      <c r="N29" s="1">
        <v>50</v>
      </c>
      <c r="O29" s="1">
        <v>47</v>
      </c>
      <c r="P29" s="1">
        <v>41</v>
      </c>
      <c r="Q29" s="1">
        <v>40</v>
      </c>
      <c r="R29" s="1">
        <v>40</v>
      </c>
      <c r="S29" s="1">
        <v>47</v>
      </c>
      <c r="T29" s="5"/>
    </row>
    <row r="30" spans="1:20" ht="13.5">
      <c r="A30" s="1">
        <v>28</v>
      </c>
      <c r="B30" s="26">
        <v>28.3</v>
      </c>
      <c r="C30" s="26">
        <v>28.3</v>
      </c>
      <c r="D30" s="26">
        <v>28.3</v>
      </c>
      <c r="E30" s="26">
        <v>28.3</v>
      </c>
      <c r="F30" s="26">
        <v>28.3</v>
      </c>
      <c r="G30" s="26">
        <v>28.3</v>
      </c>
      <c r="H30" s="1">
        <v>80</v>
      </c>
      <c r="I30" s="1">
        <v>84</v>
      </c>
      <c r="J30" s="1">
        <v>87</v>
      </c>
      <c r="K30" s="1">
        <v>86</v>
      </c>
      <c r="L30" s="1">
        <v>84</v>
      </c>
      <c r="M30" s="1">
        <v>80</v>
      </c>
      <c r="N30" s="1">
        <v>50</v>
      </c>
      <c r="O30" s="1">
        <v>50</v>
      </c>
      <c r="P30" s="1">
        <v>50</v>
      </c>
      <c r="Q30" s="1">
        <v>50</v>
      </c>
      <c r="R30" s="1">
        <v>50</v>
      </c>
      <c r="S30" s="1">
        <v>50</v>
      </c>
      <c r="T30" s="5"/>
    </row>
    <row r="31" spans="1:20" ht="13.5">
      <c r="A31" s="1">
        <v>29</v>
      </c>
      <c r="B31" s="26">
        <v>28.35</v>
      </c>
      <c r="C31" s="26">
        <v>28.35</v>
      </c>
      <c r="D31" s="26">
        <v>28.35</v>
      </c>
      <c r="E31" s="26">
        <v>28.35</v>
      </c>
      <c r="F31" s="26">
        <v>28.35</v>
      </c>
      <c r="G31" s="26">
        <v>28.35</v>
      </c>
      <c r="H31" s="1">
        <v>76</v>
      </c>
      <c r="I31" s="1">
        <v>84</v>
      </c>
      <c r="J31" s="1">
        <v>89</v>
      </c>
      <c r="K31" s="1">
        <v>88</v>
      </c>
      <c r="L31" s="1"/>
      <c r="M31" s="1">
        <v>80</v>
      </c>
      <c r="N31" s="1">
        <v>50</v>
      </c>
      <c r="O31" s="1">
        <v>50</v>
      </c>
      <c r="P31" s="1">
        <v>50</v>
      </c>
      <c r="Q31" s="1">
        <v>50</v>
      </c>
      <c r="R31" s="1">
        <v>50</v>
      </c>
      <c r="S31" s="1">
        <v>50</v>
      </c>
      <c r="T31" s="5"/>
    </row>
    <row r="32" spans="1:20" ht="13.5">
      <c r="A32" s="1">
        <v>30</v>
      </c>
      <c r="B32" s="26">
        <v>28.4</v>
      </c>
      <c r="C32" s="26">
        <v>28.4</v>
      </c>
      <c r="D32" s="26">
        <v>28.4</v>
      </c>
      <c r="E32" s="26">
        <v>28.4</v>
      </c>
      <c r="F32" s="26">
        <v>28.4</v>
      </c>
      <c r="G32" s="26">
        <v>28.4</v>
      </c>
      <c r="H32" s="1">
        <v>76</v>
      </c>
      <c r="I32" s="1">
        <v>88</v>
      </c>
      <c r="J32" s="1">
        <v>90</v>
      </c>
      <c r="K32" s="1">
        <v>90</v>
      </c>
      <c r="L32" s="1">
        <v>86</v>
      </c>
      <c r="M32" s="1">
        <v>80</v>
      </c>
      <c r="N32" s="1">
        <v>48</v>
      </c>
      <c r="O32" s="1">
        <v>44</v>
      </c>
      <c r="P32" s="1">
        <v>40</v>
      </c>
      <c r="Q32" s="1">
        <v>41</v>
      </c>
      <c r="R32" s="1">
        <v>43</v>
      </c>
      <c r="S32" s="1">
        <v>45</v>
      </c>
      <c r="T32" s="5"/>
    </row>
    <row r="33" spans="1:20" ht="13.5">
      <c r="A33" s="1">
        <v>31</v>
      </c>
      <c r="B33" s="26">
        <v>28.4</v>
      </c>
      <c r="C33" s="26">
        <v>28.4</v>
      </c>
      <c r="D33" s="26">
        <v>28.4</v>
      </c>
      <c r="E33" s="26">
        <v>28.4</v>
      </c>
      <c r="F33" s="26">
        <v>28.4</v>
      </c>
      <c r="G33" s="26">
        <v>28.4</v>
      </c>
      <c r="H33" s="1">
        <v>80</v>
      </c>
      <c r="I33" s="1">
        <v>89</v>
      </c>
      <c r="J33" s="1">
        <v>92</v>
      </c>
      <c r="K33" s="1">
        <v>90</v>
      </c>
      <c r="L33" s="1">
        <v>84</v>
      </c>
      <c r="M33" s="1">
        <v>79</v>
      </c>
      <c r="N33" s="1">
        <v>48</v>
      </c>
      <c r="O33" s="1">
        <v>47</v>
      </c>
      <c r="P33" s="1">
        <v>42</v>
      </c>
      <c r="Q33" s="1">
        <v>43</v>
      </c>
      <c r="R33" s="1">
        <v>45</v>
      </c>
      <c r="S33" s="1">
        <v>47</v>
      </c>
      <c r="T33" s="5"/>
    </row>
    <row r="34" spans="1:20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</row>
    <row r="35" spans="1:20" ht="13.5">
      <c r="A35" s="1"/>
      <c r="B35" s="26">
        <f aca="true" t="shared" si="0" ref="B35:G35">AVERAGE(B3:B33)</f>
        <v>28.349999999999994</v>
      </c>
      <c r="C35" s="26">
        <f t="shared" si="0"/>
        <v>28.34838709677419</v>
      </c>
      <c r="D35" s="26">
        <f t="shared" si="0"/>
        <v>28.34838709677419</v>
      </c>
      <c r="E35" s="26">
        <f t="shared" si="0"/>
        <v>28.346774193548384</v>
      </c>
      <c r="F35" s="26">
        <f t="shared" si="0"/>
        <v>28.34838709677419</v>
      </c>
      <c r="G35" s="26">
        <f t="shared" si="0"/>
        <v>28.34838709677419</v>
      </c>
      <c r="H35" s="1">
        <v>83.6</v>
      </c>
      <c r="I35" s="1">
        <v>88.1</v>
      </c>
      <c r="J35" s="1">
        <v>91.4</v>
      </c>
      <c r="K35" s="1">
        <v>91.5</v>
      </c>
      <c r="L35" s="1">
        <v>86.7</v>
      </c>
      <c r="M35" s="1">
        <v>83.7</v>
      </c>
      <c r="N35" s="1">
        <v>48.1</v>
      </c>
      <c r="O35" s="1">
        <v>43.5</v>
      </c>
      <c r="P35" s="1">
        <v>40.6</v>
      </c>
      <c r="Q35" s="1">
        <v>41.2</v>
      </c>
      <c r="R35" s="1">
        <v>43.3</v>
      </c>
      <c r="S35" s="1">
        <v>45.8</v>
      </c>
      <c r="T35" s="5"/>
    </row>
    <row r="36" spans="1:19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</sheetData>
  <mergeCells count="3">
    <mergeCell ref="B1:G1"/>
    <mergeCell ref="H1:M1"/>
    <mergeCell ref="N1:S1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F1">
      <pane ySplit="816" topLeftCell="BM1" activePane="bottomLeft" state="split"/>
      <selection pane="topLeft" activeCell="S2" sqref="S1:S16384"/>
      <selection pane="bottomLeft" activeCell="AB26" sqref="AB23:AE26"/>
    </sheetView>
  </sheetViews>
  <sheetFormatPr defaultColWidth="9.00390625" defaultRowHeight="13.5"/>
  <cols>
    <col min="1" max="1" width="10.50390625" style="3" customWidth="1"/>
    <col min="2" max="19" width="6.75390625" style="3" customWidth="1"/>
    <col min="20" max="16384" width="8.875" style="3" customWidth="1"/>
  </cols>
  <sheetData>
    <row r="1" spans="1:20" ht="13.5">
      <c r="A1" s="1">
        <v>1827</v>
      </c>
      <c r="B1" s="28" t="s">
        <v>0</v>
      </c>
      <c r="C1" s="28"/>
      <c r="D1" s="28"/>
      <c r="E1" s="28"/>
      <c r="F1" s="28"/>
      <c r="G1" s="28"/>
      <c r="H1" s="28" t="s">
        <v>1</v>
      </c>
      <c r="I1" s="28"/>
      <c r="J1" s="28"/>
      <c r="K1" s="28"/>
      <c r="L1" s="28"/>
      <c r="M1" s="28"/>
      <c r="N1" s="28" t="s">
        <v>2</v>
      </c>
      <c r="O1" s="28"/>
      <c r="P1" s="28"/>
      <c r="Q1" s="28"/>
      <c r="R1" s="28"/>
      <c r="S1" s="28"/>
      <c r="T1" s="5"/>
    </row>
    <row r="2" spans="1:20" ht="13.5">
      <c r="A2" s="1" t="s">
        <v>19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4</v>
      </c>
      <c r="I2" s="19" t="s">
        <v>5</v>
      </c>
      <c r="J2" s="19" t="s">
        <v>6</v>
      </c>
      <c r="K2" s="19" t="s">
        <v>7</v>
      </c>
      <c r="L2" s="19" t="s">
        <v>8</v>
      </c>
      <c r="M2" s="19" t="s">
        <v>9</v>
      </c>
      <c r="N2" s="19" t="s">
        <v>4</v>
      </c>
      <c r="O2" s="19" t="s">
        <v>5</v>
      </c>
      <c r="P2" s="19" t="s">
        <v>6</v>
      </c>
      <c r="Q2" s="19" t="s">
        <v>7</v>
      </c>
      <c r="R2" s="19" t="s">
        <v>8</v>
      </c>
      <c r="S2" s="19" t="s">
        <v>9</v>
      </c>
      <c r="T2" s="5"/>
    </row>
    <row r="3" spans="1:20" ht="13.5">
      <c r="A3" s="1">
        <v>1</v>
      </c>
      <c r="B3" s="26">
        <v>28.4</v>
      </c>
      <c r="C3" s="26">
        <v>28.4</v>
      </c>
      <c r="D3" s="26">
        <v>28.4</v>
      </c>
      <c r="E3" s="26">
        <v>28.4</v>
      </c>
      <c r="F3" s="26">
        <v>28.4</v>
      </c>
      <c r="G3" s="26">
        <v>28.4</v>
      </c>
      <c r="H3" s="1">
        <v>79</v>
      </c>
      <c r="I3" s="1">
        <v>84</v>
      </c>
      <c r="J3" s="1">
        <v>87</v>
      </c>
      <c r="K3" s="1">
        <v>88</v>
      </c>
      <c r="L3" s="1">
        <v>84</v>
      </c>
      <c r="M3" s="1">
        <v>80</v>
      </c>
      <c r="N3" s="1">
        <v>50</v>
      </c>
      <c r="O3" s="1">
        <v>46</v>
      </c>
      <c r="P3" s="1">
        <v>44</v>
      </c>
      <c r="Q3" s="1">
        <v>40</v>
      </c>
      <c r="R3" s="1">
        <v>42</v>
      </c>
      <c r="S3" s="1">
        <v>45</v>
      </c>
      <c r="T3" s="5"/>
    </row>
    <row r="4" spans="1:20" ht="13.5">
      <c r="A4" s="1">
        <v>2</v>
      </c>
      <c r="B4" s="26">
        <v>28.35</v>
      </c>
      <c r="C4" s="26">
        <v>28.35</v>
      </c>
      <c r="D4" s="26">
        <v>28.35</v>
      </c>
      <c r="E4" s="26">
        <v>28.4</v>
      </c>
      <c r="F4" s="26">
        <v>28.4</v>
      </c>
      <c r="G4" s="26">
        <v>28.4</v>
      </c>
      <c r="H4" s="1">
        <v>76</v>
      </c>
      <c r="I4" s="1">
        <v>82</v>
      </c>
      <c r="J4" s="1">
        <v>87</v>
      </c>
      <c r="K4" s="1">
        <v>84</v>
      </c>
      <c r="L4" s="1">
        <v>80</v>
      </c>
      <c r="M4" s="1">
        <v>79</v>
      </c>
      <c r="N4" s="1">
        <v>50</v>
      </c>
      <c r="O4" s="1">
        <v>47</v>
      </c>
      <c r="P4" s="1">
        <v>40</v>
      </c>
      <c r="Q4" s="1">
        <v>41</v>
      </c>
      <c r="R4" s="1">
        <v>43</v>
      </c>
      <c r="S4" s="1">
        <v>47</v>
      </c>
      <c r="T4" s="5"/>
    </row>
    <row r="5" spans="1:20" ht="13.5">
      <c r="A5" s="1">
        <v>3</v>
      </c>
      <c r="B5" s="26">
        <v>28.3</v>
      </c>
      <c r="C5" s="26">
        <v>28.3</v>
      </c>
      <c r="D5" s="26">
        <v>28.3</v>
      </c>
      <c r="E5" s="26">
        <v>28.35</v>
      </c>
      <c r="F5" s="26">
        <v>28.35</v>
      </c>
      <c r="G5" s="26">
        <v>28.35</v>
      </c>
      <c r="H5" s="1">
        <v>78</v>
      </c>
      <c r="I5" s="1">
        <v>81</v>
      </c>
      <c r="J5" s="1">
        <v>88</v>
      </c>
      <c r="K5" s="1">
        <v>87</v>
      </c>
      <c r="L5" s="1">
        <v>82</v>
      </c>
      <c r="M5" s="1">
        <v>80</v>
      </c>
      <c r="N5" s="1">
        <v>48</v>
      </c>
      <c r="O5" s="1">
        <v>46</v>
      </c>
      <c r="P5" s="1">
        <v>47</v>
      </c>
      <c r="Q5" s="1">
        <v>42</v>
      </c>
      <c r="R5" s="1">
        <v>44</v>
      </c>
      <c r="S5" s="1">
        <v>45</v>
      </c>
      <c r="T5" s="5"/>
    </row>
    <row r="6" spans="1:20" ht="13.5">
      <c r="A6" s="1">
        <v>4</v>
      </c>
      <c r="B6" s="26">
        <v>28.3</v>
      </c>
      <c r="C6" s="26">
        <v>28.3</v>
      </c>
      <c r="D6" s="26">
        <v>28.3</v>
      </c>
      <c r="E6" s="26">
        <v>28.3</v>
      </c>
      <c r="F6" s="26">
        <v>28.3</v>
      </c>
      <c r="G6" s="26">
        <v>28.3</v>
      </c>
      <c r="H6" s="1">
        <v>79</v>
      </c>
      <c r="I6" s="1">
        <v>82</v>
      </c>
      <c r="J6" s="1">
        <v>87</v>
      </c>
      <c r="K6" s="1">
        <v>88</v>
      </c>
      <c r="L6" s="1">
        <v>85</v>
      </c>
      <c r="M6" s="1">
        <v>82</v>
      </c>
      <c r="N6" s="1">
        <v>47</v>
      </c>
      <c r="O6" s="1">
        <v>45</v>
      </c>
      <c r="P6" s="1">
        <v>40</v>
      </c>
      <c r="Q6" s="1">
        <v>41</v>
      </c>
      <c r="R6" s="1">
        <v>44</v>
      </c>
      <c r="S6" s="1">
        <v>47</v>
      </c>
      <c r="T6" s="5"/>
    </row>
    <row r="7" spans="1:20" ht="13.5">
      <c r="A7" s="1">
        <v>5</v>
      </c>
      <c r="B7" s="26">
        <v>28.35</v>
      </c>
      <c r="C7" s="26">
        <v>28.35</v>
      </c>
      <c r="D7" s="26">
        <v>28.35</v>
      </c>
      <c r="E7" s="26">
        <v>28.35</v>
      </c>
      <c r="F7" s="26">
        <v>28.35</v>
      </c>
      <c r="G7" s="26">
        <v>28.35</v>
      </c>
      <c r="H7" s="1">
        <v>80</v>
      </c>
      <c r="I7" s="1">
        <v>85</v>
      </c>
      <c r="J7" s="1">
        <v>90</v>
      </c>
      <c r="K7" s="1">
        <v>90</v>
      </c>
      <c r="L7" s="1">
        <v>86</v>
      </c>
      <c r="M7" s="1">
        <v>81</v>
      </c>
      <c r="N7" s="1">
        <v>50</v>
      </c>
      <c r="O7" s="1">
        <v>47</v>
      </c>
      <c r="P7" s="1">
        <v>42</v>
      </c>
      <c r="Q7" s="1">
        <v>42</v>
      </c>
      <c r="R7" s="1">
        <v>44</v>
      </c>
      <c r="S7" s="1">
        <v>46</v>
      </c>
      <c r="T7" s="5"/>
    </row>
    <row r="8" spans="1:20" ht="13.5">
      <c r="A8" s="1">
        <v>6</v>
      </c>
      <c r="B8" s="26">
        <v>28.4</v>
      </c>
      <c r="C8" s="26">
        <v>28.4</v>
      </c>
      <c r="D8" s="26">
        <v>28.45</v>
      </c>
      <c r="E8" s="26">
        <v>28.45</v>
      </c>
      <c r="F8" s="26">
        <v>28.5</v>
      </c>
      <c r="G8" s="26">
        <v>28.5</v>
      </c>
      <c r="H8" s="1">
        <v>82</v>
      </c>
      <c r="I8" s="1">
        <v>88</v>
      </c>
      <c r="J8" s="1">
        <v>90</v>
      </c>
      <c r="K8" s="1">
        <v>92</v>
      </c>
      <c r="L8" s="1">
        <v>86</v>
      </c>
      <c r="M8" s="1">
        <v>72</v>
      </c>
      <c r="N8" s="1">
        <v>50</v>
      </c>
      <c r="O8" s="1">
        <v>45</v>
      </c>
      <c r="P8" s="1">
        <v>50</v>
      </c>
      <c r="Q8" s="1">
        <v>50</v>
      </c>
      <c r="R8" s="1">
        <v>48</v>
      </c>
      <c r="S8" s="1">
        <v>48</v>
      </c>
      <c r="T8" s="5"/>
    </row>
    <row r="9" spans="1:20" ht="13.5">
      <c r="A9" s="1">
        <v>7</v>
      </c>
      <c r="B9" s="26">
        <v>28.5</v>
      </c>
      <c r="C9" s="26">
        <v>28.5</v>
      </c>
      <c r="D9" s="26">
        <v>28.5</v>
      </c>
      <c r="E9" s="26">
        <v>28.5</v>
      </c>
      <c r="F9" s="26">
        <v>28.55</v>
      </c>
      <c r="G9" s="26">
        <v>28.55</v>
      </c>
      <c r="H9" s="1">
        <v>76</v>
      </c>
      <c r="I9" s="1">
        <v>80</v>
      </c>
      <c r="J9" s="1">
        <v>86</v>
      </c>
      <c r="K9" s="1">
        <v>84</v>
      </c>
      <c r="L9" s="1">
        <v>75</v>
      </c>
      <c r="M9" s="1">
        <v>70</v>
      </c>
      <c r="N9" s="1">
        <v>50</v>
      </c>
      <c r="O9" s="1">
        <v>44</v>
      </c>
      <c r="P9" s="1">
        <v>40</v>
      </c>
      <c r="Q9" s="1">
        <v>42</v>
      </c>
      <c r="R9" s="1">
        <v>44</v>
      </c>
      <c r="S9" s="1">
        <v>45</v>
      </c>
      <c r="T9" s="5"/>
    </row>
    <row r="10" spans="1:20" ht="13.5">
      <c r="A10" s="1">
        <v>8</v>
      </c>
      <c r="B10" s="26">
        <v>28.45</v>
      </c>
      <c r="C10" s="26">
        <v>28.45</v>
      </c>
      <c r="D10" s="26">
        <v>28.4</v>
      </c>
      <c r="E10" s="26">
        <v>28.4</v>
      </c>
      <c r="F10" s="26">
        <v>28.4</v>
      </c>
      <c r="G10" s="26">
        <v>28.4</v>
      </c>
      <c r="H10" s="1">
        <v>80</v>
      </c>
      <c r="I10" s="1">
        <v>84</v>
      </c>
      <c r="J10" s="1">
        <v>88</v>
      </c>
      <c r="K10" s="1">
        <v>87</v>
      </c>
      <c r="L10" s="1">
        <v>82</v>
      </c>
      <c r="M10" s="1">
        <v>76</v>
      </c>
      <c r="N10" s="1">
        <v>48</v>
      </c>
      <c r="O10" s="1">
        <v>42</v>
      </c>
      <c r="P10" s="1">
        <v>39</v>
      </c>
      <c r="Q10" s="1">
        <v>40</v>
      </c>
      <c r="R10" s="1">
        <v>43</v>
      </c>
      <c r="S10" s="1">
        <v>46</v>
      </c>
      <c r="T10" s="5"/>
    </row>
    <row r="11" spans="1:20" ht="13.5">
      <c r="A11" s="1">
        <v>9</v>
      </c>
      <c r="B11" s="26">
        <v>28.4</v>
      </c>
      <c r="C11" s="26">
        <v>28.4</v>
      </c>
      <c r="D11" s="26">
        <v>28.4</v>
      </c>
      <c r="E11" s="26">
        <v>28.4</v>
      </c>
      <c r="F11" s="26">
        <v>28.4</v>
      </c>
      <c r="G11" s="26">
        <v>28.4</v>
      </c>
      <c r="H11" s="1">
        <v>84</v>
      </c>
      <c r="I11" s="1">
        <v>87</v>
      </c>
      <c r="J11" s="1">
        <v>90</v>
      </c>
      <c r="K11" s="1">
        <v>89</v>
      </c>
      <c r="L11" s="1">
        <v>86</v>
      </c>
      <c r="M11" s="1">
        <v>83</v>
      </c>
      <c r="N11" s="1">
        <v>50</v>
      </c>
      <c r="O11" s="1">
        <v>44</v>
      </c>
      <c r="P11" s="1">
        <v>40</v>
      </c>
      <c r="Q11" s="1">
        <v>42</v>
      </c>
      <c r="R11" s="1">
        <v>46</v>
      </c>
      <c r="S11" s="1">
        <v>48</v>
      </c>
      <c r="T11" s="5"/>
    </row>
    <row r="12" spans="1:20" ht="13.5">
      <c r="A12" s="1">
        <v>10</v>
      </c>
      <c r="B12" s="26">
        <v>28.4</v>
      </c>
      <c r="C12" s="26">
        <v>28.4</v>
      </c>
      <c r="D12" s="26">
        <v>28.4</v>
      </c>
      <c r="E12" s="26">
        <v>28.4</v>
      </c>
      <c r="F12" s="26">
        <v>28.4</v>
      </c>
      <c r="G12" s="26">
        <v>28.4</v>
      </c>
      <c r="H12" s="1">
        <v>80</v>
      </c>
      <c r="I12" s="1">
        <v>86</v>
      </c>
      <c r="J12" s="1">
        <v>87</v>
      </c>
      <c r="K12" s="1">
        <v>86</v>
      </c>
      <c r="L12" s="1">
        <v>82</v>
      </c>
      <c r="M12" s="1">
        <v>75</v>
      </c>
      <c r="N12" s="1">
        <v>50</v>
      </c>
      <c r="O12" s="1">
        <v>46</v>
      </c>
      <c r="P12" s="1">
        <v>42</v>
      </c>
      <c r="Q12" s="1">
        <v>43</v>
      </c>
      <c r="R12" s="1">
        <v>47</v>
      </c>
      <c r="S12" s="1">
        <v>47</v>
      </c>
      <c r="T12" s="5"/>
    </row>
    <row r="13" spans="1:20" ht="13.5">
      <c r="A13" s="1">
        <v>11</v>
      </c>
      <c r="B13" s="26">
        <v>28.35</v>
      </c>
      <c r="C13" s="26">
        <v>28.35</v>
      </c>
      <c r="D13" s="26">
        <v>28.35</v>
      </c>
      <c r="E13" s="26">
        <v>28.35</v>
      </c>
      <c r="F13" s="26">
        <v>28.35</v>
      </c>
      <c r="G13" s="26">
        <v>28.35</v>
      </c>
      <c r="H13" s="1">
        <v>82</v>
      </c>
      <c r="I13" s="1">
        <v>31</v>
      </c>
      <c r="J13" s="1">
        <v>87</v>
      </c>
      <c r="K13" s="1">
        <v>88</v>
      </c>
      <c r="L13" s="1">
        <v>86</v>
      </c>
      <c r="M13" s="1">
        <v>80</v>
      </c>
      <c r="N13" s="1">
        <v>49</v>
      </c>
      <c r="O13" s="1">
        <v>45</v>
      </c>
      <c r="P13" s="1">
        <v>43</v>
      </c>
      <c r="Q13" s="1">
        <v>45</v>
      </c>
      <c r="R13" s="1">
        <v>46</v>
      </c>
      <c r="S13" s="1">
        <v>48</v>
      </c>
      <c r="T13" s="5"/>
    </row>
    <row r="14" spans="1:20" ht="13.5">
      <c r="A14" s="1">
        <v>12</v>
      </c>
      <c r="B14" s="26">
        <v>28.3</v>
      </c>
      <c r="C14" s="26">
        <v>28.3</v>
      </c>
      <c r="D14" s="26">
        <v>28.25</v>
      </c>
      <c r="E14" s="26">
        <v>28.25</v>
      </c>
      <c r="F14" s="26">
        <v>28.25</v>
      </c>
      <c r="G14" s="26">
        <v>28.25</v>
      </c>
      <c r="H14" s="1">
        <v>80</v>
      </c>
      <c r="I14" s="1">
        <v>84</v>
      </c>
      <c r="J14" s="1">
        <v>86</v>
      </c>
      <c r="K14" s="1">
        <v>87</v>
      </c>
      <c r="L14" s="1">
        <v>84</v>
      </c>
      <c r="M14" s="1">
        <v>80</v>
      </c>
      <c r="N14" s="1">
        <v>48</v>
      </c>
      <c r="O14" s="1">
        <v>46</v>
      </c>
      <c r="P14" s="1">
        <v>45</v>
      </c>
      <c r="Q14" s="1">
        <v>45</v>
      </c>
      <c r="R14" s="1">
        <v>47</v>
      </c>
      <c r="S14" s="1">
        <v>49</v>
      </c>
      <c r="T14" s="5"/>
    </row>
    <row r="15" spans="1:20" ht="13.5">
      <c r="A15" s="1">
        <v>13</v>
      </c>
      <c r="B15" s="26">
        <v>28.2</v>
      </c>
      <c r="C15" s="26">
        <v>28.2</v>
      </c>
      <c r="D15" s="26">
        <v>28.15</v>
      </c>
      <c r="E15" s="26">
        <v>28.15</v>
      </c>
      <c r="F15" s="26">
        <v>28.15</v>
      </c>
      <c r="G15" s="26">
        <v>28.2</v>
      </c>
      <c r="H15" s="1">
        <v>82</v>
      </c>
      <c r="I15" s="1">
        <v>86</v>
      </c>
      <c r="J15" s="1">
        <v>90</v>
      </c>
      <c r="K15" s="1">
        <v>88</v>
      </c>
      <c r="L15" s="1">
        <v>85</v>
      </c>
      <c r="M15" s="1">
        <v>81</v>
      </c>
      <c r="N15" s="1">
        <v>47</v>
      </c>
      <c r="O15" s="1">
        <v>44</v>
      </c>
      <c r="P15" s="1">
        <v>40</v>
      </c>
      <c r="Q15" s="1">
        <v>42</v>
      </c>
      <c r="R15" s="1">
        <v>44</v>
      </c>
      <c r="S15" s="1">
        <v>45</v>
      </c>
      <c r="T15" s="5"/>
    </row>
    <row r="16" spans="1:20" ht="13.5">
      <c r="A16" s="1">
        <v>14</v>
      </c>
      <c r="B16" s="26">
        <v>28.15</v>
      </c>
      <c r="C16" s="26">
        <v>28.15</v>
      </c>
      <c r="D16" s="26">
        <v>28.15</v>
      </c>
      <c r="E16" s="26">
        <v>28.15</v>
      </c>
      <c r="F16" s="26">
        <v>28.15</v>
      </c>
      <c r="G16" s="26">
        <v>28.15</v>
      </c>
      <c r="H16" s="1">
        <v>82</v>
      </c>
      <c r="I16" s="1">
        <v>84</v>
      </c>
      <c r="J16" s="1">
        <v>86</v>
      </c>
      <c r="K16" s="1">
        <v>87</v>
      </c>
      <c r="L16" s="1">
        <v>84</v>
      </c>
      <c r="M16" s="1">
        <v>82</v>
      </c>
      <c r="N16" s="1">
        <v>47</v>
      </c>
      <c r="O16" s="1">
        <v>50</v>
      </c>
      <c r="P16" s="1">
        <v>49</v>
      </c>
      <c r="Q16" s="1">
        <v>50</v>
      </c>
      <c r="R16" s="1">
        <v>48</v>
      </c>
      <c r="S16" s="1">
        <v>49</v>
      </c>
      <c r="T16" s="5"/>
    </row>
    <row r="17" spans="1:20" ht="13.5">
      <c r="A17" s="1">
        <v>15</v>
      </c>
      <c r="B17" s="26">
        <v>28.1</v>
      </c>
      <c r="C17" s="26">
        <v>28.15</v>
      </c>
      <c r="D17" s="26">
        <v>28.2</v>
      </c>
      <c r="E17" s="26">
        <v>28.25</v>
      </c>
      <c r="F17" s="26">
        <v>28.25</v>
      </c>
      <c r="G17" s="26">
        <v>28.25</v>
      </c>
      <c r="H17" s="1">
        <v>78</v>
      </c>
      <c r="I17" s="1">
        <v>80</v>
      </c>
      <c r="J17" s="1">
        <v>86</v>
      </c>
      <c r="K17" s="1">
        <v>87</v>
      </c>
      <c r="L17" s="1">
        <v>82</v>
      </c>
      <c r="M17" s="1">
        <v>80</v>
      </c>
      <c r="N17" s="1">
        <v>50</v>
      </c>
      <c r="O17" s="1">
        <v>46</v>
      </c>
      <c r="P17" s="1">
        <v>42</v>
      </c>
      <c r="Q17" s="1">
        <v>43</v>
      </c>
      <c r="R17" s="1">
        <v>45</v>
      </c>
      <c r="S17" s="1">
        <v>44</v>
      </c>
      <c r="T17" s="5"/>
    </row>
    <row r="18" spans="1:20" ht="13.5">
      <c r="A18" s="1">
        <v>16</v>
      </c>
      <c r="B18" s="26">
        <v>28.3</v>
      </c>
      <c r="C18" s="26">
        <v>28.3</v>
      </c>
      <c r="D18" s="26">
        <v>28.3</v>
      </c>
      <c r="E18" s="26">
        <v>28.35</v>
      </c>
      <c r="F18" s="26">
        <v>28.35</v>
      </c>
      <c r="G18" s="26">
        <v>28.4</v>
      </c>
      <c r="H18" s="1">
        <v>79</v>
      </c>
      <c r="I18" s="1">
        <v>82</v>
      </c>
      <c r="J18" s="1">
        <v>87</v>
      </c>
      <c r="K18" s="1">
        <v>85</v>
      </c>
      <c r="L18" s="1">
        <v>81</v>
      </c>
      <c r="M18" s="1">
        <v>79</v>
      </c>
      <c r="N18" s="1">
        <v>50</v>
      </c>
      <c r="O18" s="1">
        <v>47</v>
      </c>
      <c r="P18" s="1">
        <v>44</v>
      </c>
      <c r="Q18" s="1">
        <v>42</v>
      </c>
      <c r="R18" s="1">
        <v>40</v>
      </c>
      <c r="S18" s="1">
        <v>44</v>
      </c>
      <c r="T18" s="5"/>
    </row>
    <row r="19" spans="1:20" ht="13.5">
      <c r="A19" s="1">
        <v>17</v>
      </c>
      <c r="B19" s="26">
        <v>28.45</v>
      </c>
      <c r="C19" s="26">
        <v>28.45</v>
      </c>
      <c r="D19" s="26">
        <v>28.45</v>
      </c>
      <c r="E19" s="26">
        <v>28.45</v>
      </c>
      <c r="F19" s="26">
        <v>28.45</v>
      </c>
      <c r="G19" s="26">
        <v>28.45</v>
      </c>
      <c r="H19" s="1">
        <v>80</v>
      </c>
      <c r="I19" s="1">
        <v>86</v>
      </c>
      <c r="J19" s="1">
        <v>68</v>
      </c>
      <c r="K19" s="1">
        <v>86</v>
      </c>
      <c r="L19" s="1">
        <v>82</v>
      </c>
      <c r="M19" s="1">
        <v>80</v>
      </c>
      <c r="N19" s="1">
        <v>50</v>
      </c>
      <c r="O19" s="1">
        <v>46</v>
      </c>
      <c r="P19" s="1">
        <v>40</v>
      </c>
      <c r="Q19" s="1">
        <v>43</v>
      </c>
      <c r="R19" s="1">
        <v>44</v>
      </c>
      <c r="S19" s="1">
        <v>45</v>
      </c>
      <c r="T19" s="5"/>
    </row>
    <row r="20" spans="1:20" ht="13.5">
      <c r="A20" s="1">
        <v>18</v>
      </c>
      <c r="B20" s="26">
        <v>28.45</v>
      </c>
      <c r="C20" s="26">
        <v>28.5</v>
      </c>
      <c r="D20" s="26">
        <v>28.5</v>
      </c>
      <c r="E20" s="26">
        <v>28.5</v>
      </c>
      <c r="F20" s="26">
        <v>28.5</v>
      </c>
      <c r="G20" s="26">
        <v>28.5</v>
      </c>
      <c r="H20" s="1">
        <v>78</v>
      </c>
      <c r="I20" s="1">
        <v>82</v>
      </c>
      <c r="J20" s="1">
        <v>85</v>
      </c>
      <c r="K20" s="1">
        <v>85</v>
      </c>
      <c r="L20" s="1">
        <v>80</v>
      </c>
      <c r="M20" s="1">
        <v>77</v>
      </c>
      <c r="N20" s="1">
        <v>50</v>
      </c>
      <c r="O20" s="1">
        <v>45</v>
      </c>
      <c r="P20" s="1">
        <v>39</v>
      </c>
      <c r="Q20" s="1">
        <v>42</v>
      </c>
      <c r="R20" s="1">
        <v>43</v>
      </c>
      <c r="S20" s="1">
        <v>44</v>
      </c>
      <c r="T20" s="5"/>
    </row>
    <row r="21" spans="1:20" ht="13.5">
      <c r="A21" s="1">
        <v>19</v>
      </c>
      <c r="B21" s="26">
        <v>28.55</v>
      </c>
      <c r="C21" s="26">
        <v>28.55</v>
      </c>
      <c r="D21" s="26">
        <v>28.6</v>
      </c>
      <c r="E21" s="26">
        <v>28.6</v>
      </c>
      <c r="F21" s="26">
        <v>28.6</v>
      </c>
      <c r="G21" s="26">
        <v>28.6</v>
      </c>
      <c r="H21" s="1">
        <v>80</v>
      </c>
      <c r="I21" s="1">
        <v>83</v>
      </c>
      <c r="J21" s="1">
        <v>86</v>
      </c>
      <c r="K21" s="1">
        <v>87</v>
      </c>
      <c r="L21" s="1">
        <v>84</v>
      </c>
      <c r="M21" s="1">
        <v>70</v>
      </c>
      <c r="N21" s="1">
        <v>48</v>
      </c>
      <c r="O21" s="1">
        <v>40</v>
      </c>
      <c r="P21" s="1">
        <v>38</v>
      </c>
      <c r="Q21" s="1">
        <v>41</v>
      </c>
      <c r="R21" s="1">
        <v>44</v>
      </c>
      <c r="S21" s="1">
        <v>46</v>
      </c>
      <c r="T21" s="5"/>
    </row>
    <row r="22" spans="1:20" ht="13.5">
      <c r="A22" s="1">
        <v>20</v>
      </c>
      <c r="B22" s="26">
        <v>28.5</v>
      </c>
      <c r="C22" s="26">
        <v>28.5</v>
      </c>
      <c r="D22" s="26">
        <v>28.5</v>
      </c>
      <c r="E22" s="26">
        <v>28.5</v>
      </c>
      <c r="F22" s="26">
        <v>28.5</v>
      </c>
      <c r="G22" s="26">
        <v>28.5</v>
      </c>
      <c r="H22" s="1">
        <v>86</v>
      </c>
      <c r="I22" s="1">
        <v>81</v>
      </c>
      <c r="J22" s="1">
        <v>85</v>
      </c>
      <c r="K22" s="1">
        <v>86</v>
      </c>
      <c r="L22" s="1">
        <v>80</v>
      </c>
      <c r="M22" s="1">
        <v>78</v>
      </c>
      <c r="N22" s="1">
        <v>50</v>
      </c>
      <c r="O22" s="1">
        <v>39</v>
      </c>
      <c r="P22" s="1">
        <v>37</v>
      </c>
      <c r="Q22" s="1">
        <v>40</v>
      </c>
      <c r="R22" s="1">
        <v>44</v>
      </c>
      <c r="S22" s="1">
        <v>47</v>
      </c>
      <c r="T22" s="5"/>
    </row>
    <row r="23" spans="1:20" ht="13.5">
      <c r="A23" s="1">
        <v>21</v>
      </c>
      <c r="B23" s="26">
        <v>28.5</v>
      </c>
      <c r="C23" s="26">
        <v>28.5</v>
      </c>
      <c r="D23" s="26">
        <v>28.5</v>
      </c>
      <c r="E23" s="26">
        <v>28.5</v>
      </c>
      <c r="F23" s="26">
        <v>28.5</v>
      </c>
      <c r="G23" s="26">
        <v>28.5</v>
      </c>
      <c r="H23" s="1">
        <v>77</v>
      </c>
      <c r="I23" s="1">
        <v>80</v>
      </c>
      <c r="J23" s="1">
        <v>86</v>
      </c>
      <c r="K23" s="1">
        <v>88</v>
      </c>
      <c r="L23" s="1">
        <v>82</v>
      </c>
      <c r="M23" s="1">
        <v>76</v>
      </c>
      <c r="N23" s="1">
        <v>49</v>
      </c>
      <c r="O23" s="1">
        <v>42</v>
      </c>
      <c r="P23" s="1">
        <v>40</v>
      </c>
      <c r="Q23" s="1">
        <v>44</v>
      </c>
      <c r="R23" s="1">
        <v>46</v>
      </c>
      <c r="S23" s="1">
        <v>45</v>
      </c>
      <c r="T23" s="5"/>
    </row>
    <row r="24" spans="1:21" ht="13.5">
      <c r="A24" s="1">
        <v>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U24" s="34" t="s">
        <v>21</v>
      </c>
    </row>
    <row r="25" spans="1:13" ht="13.5">
      <c r="A25" s="1">
        <v>23</v>
      </c>
      <c r="H25" s="30">
        <v>75.5</v>
      </c>
      <c r="J25" s="30">
        <v>86.5</v>
      </c>
      <c r="M25" s="30">
        <v>77</v>
      </c>
    </row>
    <row r="26" spans="1:13" ht="13.5">
      <c r="A26" s="1">
        <v>24</v>
      </c>
      <c r="H26" s="30">
        <v>74.5</v>
      </c>
      <c r="J26" s="30">
        <v>86</v>
      </c>
      <c r="M26" s="30">
        <v>77</v>
      </c>
    </row>
    <row r="27" spans="1:13" ht="13.5">
      <c r="A27" s="1">
        <v>25</v>
      </c>
      <c r="H27" s="30">
        <v>76</v>
      </c>
      <c r="J27" s="30">
        <v>87</v>
      </c>
      <c r="M27" s="30">
        <v>78</v>
      </c>
    </row>
    <row r="28" spans="1:13" ht="13.5">
      <c r="A28" s="1">
        <v>26</v>
      </c>
      <c r="H28" s="30">
        <v>76</v>
      </c>
      <c r="J28" s="30">
        <v>83</v>
      </c>
      <c r="M28" s="30">
        <v>72</v>
      </c>
    </row>
    <row r="29" spans="1:13" ht="13.5">
      <c r="A29" s="1">
        <v>27</v>
      </c>
      <c r="H29" s="30">
        <v>76</v>
      </c>
      <c r="J29" s="30">
        <v>84</v>
      </c>
      <c r="M29" s="30">
        <v>79</v>
      </c>
    </row>
    <row r="30" spans="1:13" ht="13.5">
      <c r="A30" s="1">
        <v>28</v>
      </c>
      <c r="H30" s="30">
        <v>78</v>
      </c>
      <c r="J30" s="30">
        <v>85</v>
      </c>
      <c r="M30" s="30">
        <v>75</v>
      </c>
    </row>
    <row r="31" spans="1:13" ht="13.5">
      <c r="A31" s="1">
        <v>29</v>
      </c>
      <c r="H31" s="30">
        <v>76</v>
      </c>
      <c r="J31" s="30">
        <v>82</v>
      </c>
      <c r="M31" s="30">
        <v>75</v>
      </c>
    </row>
    <row r="32" spans="1:13" ht="13.5">
      <c r="A32" s="1">
        <v>30</v>
      </c>
      <c r="H32" s="30">
        <v>70</v>
      </c>
      <c r="J32" s="30">
        <v>84</v>
      </c>
      <c r="M32" s="30">
        <v>79</v>
      </c>
    </row>
    <row r="33" spans="1:19" ht="13.5">
      <c r="A33" s="31" t="s">
        <v>20</v>
      </c>
      <c r="B33" s="32">
        <f>AVERAGE(B3:B32)</f>
        <v>28.366666666666664</v>
      </c>
      <c r="C33" s="32">
        <f aca="true" t="shared" si="0" ref="C33:J33">AVERAGE(C3:C32)</f>
        <v>28.37142857142857</v>
      </c>
      <c r="D33" s="32">
        <f t="shared" si="0"/>
        <v>28.37142857142857</v>
      </c>
      <c r="E33" s="32">
        <f t="shared" si="0"/>
        <v>28.38095238095238</v>
      </c>
      <c r="F33" s="32">
        <f t="shared" si="0"/>
        <v>28.385714285714286</v>
      </c>
      <c r="G33" s="32">
        <f t="shared" si="0"/>
        <v>28.390476190476186</v>
      </c>
      <c r="H33" s="33">
        <f t="shared" si="0"/>
        <v>78.62068965517241</v>
      </c>
      <c r="I33" s="32">
        <f t="shared" si="0"/>
        <v>80.85714285714286</v>
      </c>
      <c r="J33" s="33">
        <f t="shared" si="0"/>
        <v>85.84482758620689</v>
      </c>
      <c r="K33" s="32">
        <f aca="true" t="shared" si="1" ref="K33:S33">AVERAGE(K3:K32)</f>
        <v>87.0952380952381</v>
      </c>
      <c r="L33" s="32">
        <f t="shared" si="1"/>
        <v>82.76190476190476</v>
      </c>
      <c r="M33" s="33">
        <f t="shared" si="1"/>
        <v>77.6896551724138</v>
      </c>
      <c r="N33" s="32">
        <f t="shared" si="1"/>
        <v>49.095238095238095</v>
      </c>
      <c r="O33" s="32">
        <f t="shared" si="1"/>
        <v>44.857142857142854</v>
      </c>
      <c r="P33" s="32">
        <f t="shared" si="1"/>
        <v>41.95238095238095</v>
      </c>
      <c r="Q33" s="32">
        <f t="shared" si="1"/>
        <v>42.857142857142854</v>
      </c>
      <c r="R33" s="32">
        <f t="shared" si="1"/>
        <v>44.57142857142857</v>
      </c>
      <c r="S33" s="32">
        <f t="shared" si="1"/>
        <v>46.19047619047619</v>
      </c>
    </row>
  </sheetData>
  <mergeCells count="3">
    <mergeCell ref="B1:G1"/>
    <mergeCell ref="H1:M1"/>
    <mergeCell ref="N1:S1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東海大学電子計算センター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湘南計算機室</dc:creator>
  <cp:keywords/>
  <dc:description/>
  <cp:lastModifiedBy>konnen</cp:lastModifiedBy>
  <cp:lastPrinted>1999-12-07T09:57:31Z</cp:lastPrinted>
  <dcterms:created xsi:type="dcterms:W3CDTF">1997-06-13T09:33:58Z</dcterms:created>
  <dcterms:modified xsi:type="dcterms:W3CDTF">2015-10-29T15:18:54Z</dcterms:modified>
  <cp:category/>
  <cp:version/>
  <cp:contentType/>
  <cp:contentStatus/>
</cp:coreProperties>
</file>